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05" activeTab="1"/>
  </bookViews>
  <sheets>
    <sheet name="wh metro differences" sheetId="3" r:id="rId1"/>
    <sheet name="wb metro differences" sheetId="1" r:id="rId2"/>
    <sheet name="national" sheetId="2" r:id="rId3"/>
  </sheets>
  <calcPr calcId="145621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6" i="1"/>
  <c r="A5" i="1"/>
</calcChain>
</file>

<file path=xl/sharedStrings.xml><?xml version="1.0" encoding="utf-8"?>
<sst xmlns="http://schemas.openxmlformats.org/spreadsheetml/2006/main" count="320" uniqueCount="126">
  <si>
    <t>metro</t>
  </si>
  <si>
    <t>metname</t>
  </si>
  <si>
    <t>Newark, NJ-PA</t>
  </si>
  <si>
    <t>Milwaukee-Waukesha-West Allis, WI</t>
  </si>
  <si>
    <t>Gary, IN</t>
  </si>
  <si>
    <t>Bridgeport-Stamford-Norwalk, CT</t>
  </si>
  <si>
    <t>Buffalo-Cheektowaga-Niagara Falls, NY</t>
  </si>
  <si>
    <t>Philadelphia, PA</t>
  </si>
  <si>
    <t>Detroit-Dearborn-Livonia, MI</t>
  </si>
  <si>
    <t>Chicago-Naperville-Arlington Heights, IL</t>
  </si>
  <si>
    <t>Cleveland-Elyria, OH</t>
  </si>
  <si>
    <t>Albany-Schenectady-Troy, NY</t>
  </si>
  <si>
    <t>Springfield, MA</t>
  </si>
  <si>
    <t>Boston, MA</t>
  </si>
  <si>
    <t>New Haven-Milford, CT</t>
  </si>
  <si>
    <t>Hartford-West Hartford-East Hartford, CT</t>
  </si>
  <si>
    <t>New York-Jersey City-White Plains, NY-NJ</t>
  </si>
  <si>
    <t>Rochester, NY</t>
  </si>
  <si>
    <t>St. Louis, MO-IL</t>
  </si>
  <si>
    <t>Syracuse, NY</t>
  </si>
  <si>
    <t>Baltimore-Columbia-Towson, MD</t>
  </si>
  <si>
    <t>Los Angeles-Long Beach-Glendale, CA</t>
  </si>
  <si>
    <t>Cincinnati, OH-KY-IN</t>
  </si>
  <si>
    <t>Kansas City, MO-KS</t>
  </si>
  <si>
    <t>Pittsburgh, PA</t>
  </si>
  <si>
    <t>Oakland-Hayward-Berkeley, CA</t>
  </si>
  <si>
    <t>Memphis, TN-MS-AR</t>
  </si>
  <si>
    <t>Lake County-Kenosha County, IL-WI</t>
  </si>
  <si>
    <t>Birmingham-Hoover, AL</t>
  </si>
  <si>
    <t>Omaha-Council Bluffs, NE-IA</t>
  </si>
  <si>
    <t>New Orleans-Metairie, LA</t>
  </si>
  <si>
    <t>Baton Rouge, LA</t>
  </si>
  <si>
    <t>Providence-Warwick, RI-MA</t>
  </si>
  <si>
    <t>Houston-The Woodlands-Sugar Land, TX</t>
  </si>
  <si>
    <t>Dayton, OH</t>
  </si>
  <si>
    <t>San Francisco-Redwood City-South San Francisco, CA</t>
  </si>
  <si>
    <t>Louisville/Jefferson County, KY-IN</t>
  </si>
  <si>
    <t>Tulsa, OK</t>
  </si>
  <si>
    <t>Richmond, VA</t>
  </si>
  <si>
    <t>Columbus, OH</t>
  </si>
  <si>
    <t>Dallas-Plano-Irving, TX</t>
  </si>
  <si>
    <t>Akron, OH</t>
  </si>
  <si>
    <t>Worcester, MA-CT</t>
  </si>
  <si>
    <t>Washington-Arlington-Alexandria, DC-VA-MD-WV</t>
  </si>
  <si>
    <t>Minneapolis-St. Paul-Bloomington, MN-WI</t>
  </si>
  <si>
    <t>Little Rock-North Little Rock-Conway, AR</t>
  </si>
  <si>
    <t>Indianapolis-Carmel-Anderson, IN</t>
  </si>
  <si>
    <t>Jacksonville, FL</t>
  </si>
  <si>
    <t>Atlanta-Sandy Springs-Roswell, GA</t>
  </si>
  <si>
    <t>Grand Rapids-Wyoming, MI</t>
  </si>
  <si>
    <t>Wichita, KS</t>
  </si>
  <si>
    <t>Wilmington, DE-MD-NJ</t>
  </si>
  <si>
    <t>Winston-Salem, NC</t>
  </si>
  <si>
    <t>Virginia Beach-Norfolk-Newport News, VA-NC</t>
  </si>
  <si>
    <t>Nashville-Davidson--Murfreesboro--Franklin, TN</t>
  </si>
  <si>
    <t>Allentown-Bethlehem-Easton, PA-NJ</t>
  </si>
  <si>
    <t>Charleston-North Charleston, SC</t>
  </si>
  <si>
    <t>Cambridge-Newton-Framingham, MA</t>
  </si>
  <si>
    <t>Camden, NJ</t>
  </si>
  <si>
    <t>San Diego-Carlsbad, CA</t>
  </si>
  <si>
    <t>Oklahoma City, OK</t>
  </si>
  <si>
    <t>West Palm Beach-Boca Raton-Delray Beach, FL</t>
  </si>
  <si>
    <t>Fresno, CA</t>
  </si>
  <si>
    <t>Greensboro-High Point, NC</t>
  </si>
  <si>
    <t>Warren-Troy-Farmington Hills, MI</t>
  </si>
  <si>
    <t>Elgin, IL</t>
  </si>
  <si>
    <t>Charlotte-Concord-Gastonia, NC-SC</t>
  </si>
  <si>
    <t>Denver-Aurora-Lakewood, CO</t>
  </si>
  <si>
    <t>Fort Worth-Arlington, TX</t>
  </si>
  <si>
    <t>Austin-Round Rock, TX</t>
  </si>
  <si>
    <t>Tacoma-Lakewood, WA</t>
  </si>
  <si>
    <t>Nassau County-Suffolk County, NY</t>
  </si>
  <si>
    <t>Montgomery County-Bucks County-Chester County, PA</t>
  </si>
  <si>
    <t>Greenville-Anderson-Mauldin, SC</t>
  </si>
  <si>
    <t>Orlando-Kissimmee-Sanford, FL</t>
  </si>
  <si>
    <t>Raleigh, NC</t>
  </si>
  <si>
    <t>San Antonio-New Braunfels, TX</t>
  </si>
  <si>
    <t>Seattle-Bellevue-Everett, WA</t>
  </si>
  <si>
    <t>North Port-Sarasota-Bradenton, FL</t>
  </si>
  <si>
    <t>Colorado Springs, CO</t>
  </si>
  <si>
    <t>Tampa-St. Petersburg-Clearwater, FL</t>
  </si>
  <si>
    <t>Fort Lauderdale-Pompano Beach-Deerfield Beach, FL</t>
  </si>
  <si>
    <t>Columbia, SC</t>
  </si>
  <si>
    <t>Sacramento--Roseville--Arden-Arcade, CA</t>
  </si>
  <si>
    <t>Silver Spring-Frederick-Rockville, MD</t>
  </si>
  <si>
    <t>San Jose-Sunnyvale-Santa Clara, CA</t>
  </si>
  <si>
    <t>Knoxville, TN</t>
  </si>
  <si>
    <t>Anaheim-Santa Ana-Irvine, CA</t>
  </si>
  <si>
    <t>Salt Lake City, UT</t>
  </si>
  <si>
    <t>Portland-Vancouver-Hillsboro, OR-WA</t>
  </si>
  <si>
    <t>Bakersfield, CA</t>
  </si>
  <si>
    <t>Las Vegas-Henderson-Paradise, NV</t>
  </si>
  <si>
    <t>Phoenix-Mesa-Scottsdale, AZ</t>
  </si>
  <si>
    <t>Stockton-Lodi, CA</t>
  </si>
  <si>
    <t>Albuquerque, NM</t>
  </si>
  <si>
    <t>Tucson, AZ</t>
  </si>
  <si>
    <t>Oxnard-Thousand Oaks-Ventura, CA</t>
  </si>
  <si>
    <t>Riverside-San Bernardino-Ontario, CA</t>
  </si>
  <si>
    <t>El Paso, TX</t>
  </si>
  <si>
    <t>Urban Honolulu, HI</t>
  </si>
  <si>
    <t>McAllen-Edinburg-Mission, TX</t>
  </si>
  <si>
    <t>Miami-Miami Beach-Kendall, FL</t>
  </si>
  <si>
    <t>Households Earning $25K</t>
  </si>
  <si>
    <t>Households Earning $50K</t>
  </si>
  <si>
    <t>Households Earning $100K</t>
  </si>
  <si>
    <t>Average over all incomes</t>
  </si>
  <si>
    <t>Nbhd Med. Income</t>
  </si>
  <si>
    <t>Nbhd Poverty Rate</t>
  </si>
  <si>
    <t>W-B Diff.</t>
  </si>
  <si>
    <t>W/B Ratio</t>
  </si>
  <si>
    <t>White</t>
  </si>
  <si>
    <t>Black</t>
  </si>
  <si>
    <t>US  TOTAL</t>
  </si>
  <si>
    <t>source: sean f. reardon, lindsay fox, joseph townsend (2015).</t>
  </si>
  <si>
    <t>% Black Households</t>
  </si>
  <si>
    <t>Household Income</t>
  </si>
  <si>
    <t>Percentile</t>
  </si>
  <si>
    <t>Dollars</t>
  </si>
  <si>
    <t>Neighborhood Median Income</t>
  </si>
  <si>
    <t>Asian</t>
  </si>
  <si>
    <t>Hispanic</t>
  </si>
  <si>
    <t>All Households</t>
  </si>
  <si>
    <t>rank</t>
  </si>
  <si>
    <t>% Hispanic Households</t>
  </si>
  <si>
    <t>W-H Diff.</t>
  </si>
  <si>
    <t>W/H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</si>
</sst>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2" fontId="0" fillId="0" borderId="0" xfId="0" applyNumberFormat="1"/>
    <xf numFmtId="164" fontId="0" fillId="0" borderId="0" xfId="2" applyNumberFormat="1" applyFont="1"/>
    <xf numFmtId="165" fontId="0" fillId="0" borderId="0" xfId="0" applyNumberFormat="1"/>
    <xf numFmtId="43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2" applyNumberFormat="1" applyFont="1" applyBorder="1"/>
    <xf numFmtId="43" fontId="0" fillId="0" borderId="2" xfId="1" applyNumberFormat="1" applyFont="1" applyBorder="1"/>
    <xf numFmtId="165" fontId="0" fillId="0" borderId="2" xfId="0" applyNumberFormat="1" applyBorder="1"/>
    <xf numFmtId="2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3" applyNumberFormat="1" applyFont="1" applyAlignment="1">
      <alignment horizontal="center"/>
    </xf>
    <xf numFmtId="166" fontId="0" fillId="0" borderId="2" xfId="3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164" fontId="0" fillId="0" borderId="0" xfId="2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workbookViewId="0">
      <selection activeCell="A3" sqref="A3"/>
    </sheetView>
  </sheetViews>
  <sheetFormatPr defaultRowHeight="15" x14ac:dyDescent="0.25"/>
  <cols>
    <col min="2" max="2" width="9.140625" style="5"/>
    <col min="3" max="3" width="40.28515625" customWidth="1"/>
    <col min="4" max="4" width="11.7109375" style="5" customWidth="1"/>
    <col min="5" max="5" width="3.7109375" style="5" customWidth="1"/>
    <col min="6" max="7" width="11.140625" bestFit="1" customWidth="1"/>
    <col min="10" max="10" width="3.7109375" customWidth="1"/>
    <col min="15" max="15" width="3.7109375" customWidth="1"/>
    <col min="20" max="20" width="3.7109375" customWidth="1"/>
    <col min="22" max="22" width="8.85546875" customWidth="1"/>
    <col min="25" max="25" width="3.7109375" customWidth="1"/>
    <col min="26" max="27" width="11.140625" bestFit="1" customWidth="1"/>
    <col min="30" max="30" width="3.7109375" customWidth="1"/>
    <col min="35" max="35" width="3.7109375" customWidth="1"/>
  </cols>
  <sheetData>
    <row r="1" spans="1:43" x14ac:dyDescent="0.25">
      <c r="F1" s="28" t="s">
        <v>102</v>
      </c>
      <c r="G1" s="28"/>
      <c r="H1" s="28"/>
      <c r="I1" s="28"/>
      <c r="J1" s="5"/>
      <c r="K1" s="28" t="s">
        <v>103</v>
      </c>
      <c r="L1" s="28"/>
      <c r="M1" s="28"/>
      <c r="N1" s="28"/>
      <c r="O1" s="5"/>
      <c r="P1" s="28" t="s">
        <v>104</v>
      </c>
      <c r="Q1" s="28"/>
      <c r="R1" s="28"/>
      <c r="S1" s="28"/>
      <c r="T1" s="6"/>
      <c r="U1" s="28" t="s">
        <v>105</v>
      </c>
      <c r="V1" s="28"/>
      <c r="W1" s="28"/>
      <c r="X1" s="28"/>
      <c r="Y1" s="6"/>
      <c r="Z1" s="28" t="s">
        <v>102</v>
      </c>
      <c r="AA1" s="28"/>
      <c r="AB1" s="28"/>
      <c r="AC1" s="28"/>
      <c r="AD1" s="24"/>
      <c r="AE1" s="28" t="s">
        <v>103</v>
      </c>
      <c r="AF1" s="28"/>
      <c r="AG1" s="28"/>
      <c r="AH1" s="28"/>
      <c r="AI1" s="24"/>
      <c r="AJ1" s="28" t="s">
        <v>104</v>
      </c>
      <c r="AK1" s="28"/>
      <c r="AL1" s="28"/>
      <c r="AM1" s="28"/>
    </row>
    <row r="2" spans="1:43" x14ac:dyDescent="0.25">
      <c r="D2" s="29" t="s">
        <v>123</v>
      </c>
      <c r="F2" s="27" t="s">
        <v>106</v>
      </c>
      <c r="G2" s="27"/>
      <c r="H2" s="27" t="s">
        <v>107</v>
      </c>
      <c r="I2" s="27"/>
      <c r="J2" s="5"/>
      <c r="K2" s="27" t="s">
        <v>106</v>
      </c>
      <c r="L2" s="27"/>
      <c r="M2" s="27" t="s">
        <v>107</v>
      </c>
      <c r="N2" s="27"/>
      <c r="O2" s="5"/>
      <c r="P2" s="27" t="s">
        <v>106</v>
      </c>
      <c r="Q2" s="27"/>
      <c r="R2" s="27" t="s">
        <v>107</v>
      </c>
      <c r="S2" s="27"/>
      <c r="T2" s="6"/>
      <c r="U2" s="27" t="s">
        <v>106</v>
      </c>
      <c r="V2" s="27"/>
      <c r="W2" s="27" t="s">
        <v>107</v>
      </c>
      <c r="X2" s="27"/>
      <c r="Y2" s="6"/>
      <c r="Z2" s="27" t="s">
        <v>106</v>
      </c>
      <c r="AA2" s="27"/>
      <c r="AB2" s="27" t="s">
        <v>107</v>
      </c>
      <c r="AC2" s="27"/>
      <c r="AD2" s="25"/>
      <c r="AE2" s="27" t="s">
        <v>106</v>
      </c>
      <c r="AF2" s="27"/>
      <c r="AG2" s="27" t="s">
        <v>107</v>
      </c>
      <c r="AH2" s="27"/>
      <c r="AI2" s="25"/>
      <c r="AJ2" s="27" t="s">
        <v>106</v>
      </c>
      <c r="AK2" s="27"/>
      <c r="AL2" s="27" t="s">
        <v>107</v>
      </c>
      <c r="AM2" s="27"/>
    </row>
    <row r="3" spans="1:43" x14ac:dyDescent="0.25">
      <c r="A3" s="7" t="s">
        <v>122</v>
      </c>
      <c r="B3" s="24" t="s">
        <v>0</v>
      </c>
      <c r="C3" s="7" t="s">
        <v>1</v>
      </c>
      <c r="D3" s="30"/>
      <c r="E3" s="24"/>
      <c r="F3" s="24" t="s">
        <v>124</v>
      </c>
      <c r="G3" s="24" t="s">
        <v>125</v>
      </c>
      <c r="H3" s="24" t="s">
        <v>124</v>
      </c>
      <c r="I3" s="24" t="s">
        <v>125</v>
      </c>
      <c r="J3" s="7"/>
      <c r="K3" s="24" t="s">
        <v>124</v>
      </c>
      <c r="L3" s="24" t="s">
        <v>125</v>
      </c>
      <c r="M3" s="24" t="s">
        <v>124</v>
      </c>
      <c r="N3" s="24" t="s">
        <v>125</v>
      </c>
      <c r="O3" s="7"/>
      <c r="P3" s="24" t="s">
        <v>124</v>
      </c>
      <c r="Q3" s="24" t="s">
        <v>125</v>
      </c>
      <c r="R3" s="24" t="s">
        <v>124</v>
      </c>
      <c r="S3" s="24" t="s">
        <v>125</v>
      </c>
      <c r="T3" s="7"/>
      <c r="U3" s="24" t="s">
        <v>124</v>
      </c>
      <c r="V3" s="24" t="s">
        <v>125</v>
      </c>
      <c r="W3" s="24" t="s">
        <v>124</v>
      </c>
      <c r="X3" s="24" t="s">
        <v>125</v>
      </c>
      <c r="Y3" s="24"/>
      <c r="Z3" s="24" t="s">
        <v>110</v>
      </c>
      <c r="AA3" s="24" t="s">
        <v>120</v>
      </c>
      <c r="AB3" s="24" t="s">
        <v>110</v>
      </c>
      <c r="AC3" s="24" t="s">
        <v>120</v>
      </c>
      <c r="AD3" s="24"/>
      <c r="AE3" s="24" t="s">
        <v>110</v>
      </c>
      <c r="AF3" s="24" t="s">
        <v>120</v>
      </c>
      <c r="AG3" s="24" t="s">
        <v>110</v>
      </c>
      <c r="AH3" s="24" t="s">
        <v>120</v>
      </c>
      <c r="AI3" s="24"/>
      <c r="AJ3" s="24" t="s">
        <v>110</v>
      </c>
      <c r="AK3" s="24" t="s">
        <v>120</v>
      </c>
      <c r="AL3" s="24" t="s">
        <v>110</v>
      </c>
      <c r="AM3" s="24" t="s">
        <v>120</v>
      </c>
    </row>
    <row r="4" spans="1:43" x14ac:dyDescent="0.25">
      <c r="A4">
        <v>1</v>
      </c>
      <c r="B4" s="5">
        <v>25540</v>
      </c>
      <c r="C4" t="s">
        <v>15</v>
      </c>
      <c r="D4" s="17">
        <v>9.6451999999999996E-2</v>
      </c>
      <c r="E4" s="17"/>
      <c r="F4" s="2">
        <v>31976.5</v>
      </c>
      <c r="G4" s="4">
        <v>1.9226030000000001</v>
      </c>
      <c r="H4" s="3">
        <v>17.3048</v>
      </c>
      <c r="I4" s="1">
        <v>2.8457240000000001</v>
      </c>
      <c r="J4" s="1"/>
      <c r="K4" s="2">
        <v>29314.92</v>
      </c>
      <c r="L4" s="4">
        <v>1.6907430000000001</v>
      </c>
      <c r="M4" s="3">
        <v>12.501530000000001</v>
      </c>
      <c r="N4" s="1">
        <v>2.6951100000000001</v>
      </c>
      <c r="O4" s="1"/>
      <c r="P4" s="2">
        <v>22006.79</v>
      </c>
      <c r="Q4" s="4">
        <v>1.3837630000000001</v>
      </c>
      <c r="R4" s="3">
        <v>7.4696879999999997</v>
      </c>
      <c r="S4" s="1">
        <v>2.2476150000000001</v>
      </c>
      <c r="T4" s="1"/>
      <c r="U4" s="2">
        <v>26754.07</v>
      </c>
      <c r="V4" s="4">
        <v>1.6522220000000001</v>
      </c>
      <c r="W4" s="3">
        <v>12.328099999999999</v>
      </c>
      <c r="X4" s="1">
        <v>2.5345840000000002</v>
      </c>
      <c r="Y4" s="1"/>
      <c r="Z4" s="2">
        <v>66635.520000000004</v>
      </c>
      <c r="AA4" s="2">
        <v>34659.01</v>
      </c>
      <c r="AB4" s="3">
        <v>9.3756190000000004</v>
      </c>
      <c r="AC4" s="3">
        <v>26.680420000000002</v>
      </c>
      <c r="AD4" s="3"/>
      <c r="AE4" s="2">
        <v>71754.600000000006</v>
      </c>
      <c r="AF4" s="2">
        <v>42439.68</v>
      </c>
      <c r="AG4" s="3">
        <v>7.375057</v>
      </c>
      <c r="AH4" s="3">
        <v>19.87659</v>
      </c>
      <c r="AI4" s="3"/>
      <c r="AJ4" s="2">
        <v>79351.55</v>
      </c>
      <c r="AK4" s="2">
        <v>57344.76</v>
      </c>
      <c r="AL4" s="3">
        <v>5.9871759999999998</v>
      </c>
      <c r="AM4" s="3">
        <v>13.45687</v>
      </c>
      <c r="AN4" s="2"/>
      <c r="AO4" s="2"/>
      <c r="AP4" s="3"/>
      <c r="AQ4" s="3"/>
    </row>
    <row r="5" spans="1:43" x14ac:dyDescent="0.25">
      <c r="A5">
        <f>A4+1</f>
        <v>2</v>
      </c>
      <c r="B5" s="5">
        <v>44140</v>
      </c>
      <c r="C5" t="s">
        <v>12</v>
      </c>
      <c r="D5" s="17">
        <v>0.13391400000000001</v>
      </c>
      <c r="E5" s="17"/>
      <c r="F5" s="2">
        <v>23165.55</v>
      </c>
      <c r="G5" s="4">
        <v>1.7931159999999999</v>
      </c>
      <c r="H5" s="3">
        <v>18.447600000000001</v>
      </c>
      <c r="I5" s="1">
        <v>2.3490730000000002</v>
      </c>
      <c r="J5" s="1"/>
      <c r="K5" s="2">
        <v>22299.3</v>
      </c>
      <c r="L5" s="4">
        <v>1.6423160000000001</v>
      </c>
      <c r="M5" s="3">
        <v>15.45336</v>
      </c>
      <c r="N5" s="1">
        <v>2.348211</v>
      </c>
      <c r="O5" s="1"/>
      <c r="P5" s="2">
        <v>19535.240000000002</v>
      </c>
      <c r="Q5" s="4">
        <v>1.439697</v>
      </c>
      <c r="R5" s="3">
        <v>11.18272</v>
      </c>
      <c r="S5" s="1">
        <v>2.1527259999999999</v>
      </c>
      <c r="T5" s="1"/>
      <c r="U5" s="2">
        <v>21349.65</v>
      </c>
      <c r="V5" s="4">
        <v>1.618026</v>
      </c>
      <c r="W5" s="3">
        <v>14.900829999999999</v>
      </c>
      <c r="X5" s="1">
        <v>2.2461820000000001</v>
      </c>
      <c r="Y5" s="1"/>
      <c r="Z5" s="2">
        <v>52373.84</v>
      </c>
      <c r="AA5" s="2">
        <v>29208.29</v>
      </c>
      <c r="AB5" s="3">
        <v>13.67428</v>
      </c>
      <c r="AC5" s="3">
        <v>32.121879999999997</v>
      </c>
      <c r="AD5" s="3"/>
      <c r="AE5" s="2">
        <v>57016.34</v>
      </c>
      <c r="AF5" s="2">
        <v>34717.040000000001</v>
      </c>
      <c r="AG5" s="3">
        <v>11.462120000000001</v>
      </c>
      <c r="AH5" s="3">
        <v>26.915479999999999</v>
      </c>
      <c r="AI5" s="3"/>
      <c r="AJ5" s="2">
        <v>63964.15</v>
      </c>
      <c r="AK5" s="2">
        <v>44428.91</v>
      </c>
      <c r="AL5" s="3">
        <v>9.7011109999999992</v>
      </c>
      <c r="AM5" s="3">
        <v>20.88383</v>
      </c>
      <c r="AN5" s="2"/>
      <c r="AO5" s="2"/>
      <c r="AP5" s="3"/>
      <c r="AQ5" s="3"/>
    </row>
    <row r="6" spans="1:43" x14ac:dyDescent="0.25">
      <c r="A6">
        <f t="shared" ref="A6:A69" si="0">A5+1</f>
        <v>3</v>
      </c>
      <c r="B6" s="5">
        <v>37964</v>
      </c>
      <c r="C6" t="s">
        <v>7</v>
      </c>
      <c r="D6" s="17">
        <v>7.3257000000000003E-2</v>
      </c>
      <c r="E6" s="17"/>
      <c r="F6" s="2">
        <v>20367.7</v>
      </c>
      <c r="G6" s="4">
        <v>1.721624</v>
      </c>
      <c r="H6" s="3">
        <v>20.965479999999999</v>
      </c>
      <c r="I6" s="1">
        <v>2.3669319999999998</v>
      </c>
      <c r="J6" s="1"/>
      <c r="K6" s="2">
        <v>20869.72</v>
      </c>
      <c r="L6" s="4">
        <v>1.639993</v>
      </c>
      <c r="M6" s="3">
        <v>17.110399999999998</v>
      </c>
      <c r="N6" s="1">
        <v>2.311436</v>
      </c>
      <c r="O6" s="1"/>
      <c r="P6" s="2">
        <v>20702.21</v>
      </c>
      <c r="Q6" s="4">
        <v>1.473873</v>
      </c>
      <c r="R6" s="3">
        <v>11.3193</v>
      </c>
      <c r="S6" s="1">
        <v>2.057976</v>
      </c>
      <c r="T6" s="1"/>
      <c r="U6" s="2">
        <v>19610.28</v>
      </c>
      <c r="V6" s="4">
        <v>1.5825130000000001</v>
      </c>
      <c r="W6" s="3">
        <v>16.107510000000001</v>
      </c>
      <c r="X6" s="1">
        <v>2.2002969999999999</v>
      </c>
      <c r="Y6" s="1"/>
      <c r="Z6" s="2">
        <v>48592.51</v>
      </c>
      <c r="AA6" s="2">
        <v>28224.799999999999</v>
      </c>
      <c r="AB6" s="3">
        <v>15.33761</v>
      </c>
      <c r="AC6" s="3">
        <v>36.303089999999997</v>
      </c>
      <c r="AD6" s="3"/>
      <c r="AE6" s="2">
        <v>53479.02</v>
      </c>
      <c r="AF6" s="2">
        <v>32609.29</v>
      </c>
      <c r="AG6" s="3">
        <v>13.04707</v>
      </c>
      <c r="AH6" s="3">
        <v>30.15747</v>
      </c>
      <c r="AI6" s="3"/>
      <c r="AJ6" s="2">
        <v>64389.52</v>
      </c>
      <c r="AK6" s="2">
        <v>43687.3</v>
      </c>
      <c r="AL6" s="3">
        <v>10.699009999999999</v>
      </c>
      <c r="AM6" s="3">
        <v>22.01831</v>
      </c>
      <c r="AN6" s="2"/>
      <c r="AO6" s="2"/>
      <c r="AP6" s="3"/>
      <c r="AQ6" s="3"/>
    </row>
    <row r="7" spans="1:43" x14ac:dyDescent="0.25">
      <c r="A7">
        <f t="shared" si="0"/>
        <v>4</v>
      </c>
      <c r="B7" s="5">
        <v>15764</v>
      </c>
      <c r="C7" t="s">
        <v>57</v>
      </c>
      <c r="D7" s="17">
        <v>7.5025999999999995E-2</v>
      </c>
      <c r="E7" s="17"/>
      <c r="F7" s="2">
        <v>29606.959999999999</v>
      </c>
      <c r="G7" s="4">
        <v>1.7122200000000001</v>
      </c>
      <c r="H7" s="3">
        <v>12.12764</v>
      </c>
      <c r="I7" s="1">
        <v>2.286438</v>
      </c>
      <c r="J7" s="1"/>
      <c r="K7" s="2">
        <v>27970.28</v>
      </c>
      <c r="L7" s="4">
        <v>1.599237</v>
      </c>
      <c r="M7" s="3">
        <v>10.30649</v>
      </c>
      <c r="N7" s="1">
        <v>2.2613970000000001</v>
      </c>
      <c r="O7" s="1"/>
      <c r="P7" s="2">
        <v>22945.29</v>
      </c>
      <c r="Q7" s="4">
        <v>1.3984460000000001</v>
      </c>
      <c r="R7" s="3">
        <v>8.1468539999999994</v>
      </c>
      <c r="S7" s="1">
        <v>2.1835429999999998</v>
      </c>
      <c r="T7" s="1"/>
      <c r="U7" s="2">
        <v>25669.200000000001</v>
      </c>
      <c r="V7" s="4">
        <v>1.5483769999999999</v>
      </c>
      <c r="W7" s="3">
        <v>9.8456340000000004</v>
      </c>
      <c r="X7" s="1">
        <v>2.182731</v>
      </c>
      <c r="Y7" s="1"/>
      <c r="Z7" s="2">
        <v>71176.929999999993</v>
      </c>
      <c r="AA7" s="2">
        <v>41569.97</v>
      </c>
      <c r="AB7" s="3">
        <v>9.4273039999999995</v>
      </c>
      <c r="AC7" s="3">
        <v>21.554939999999998</v>
      </c>
      <c r="AD7" s="3"/>
      <c r="AE7" s="2">
        <v>74646.75</v>
      </c>
      <c r="AF7" s="2">
        <v>46676.47</v>
      </c>
      <c r="AG7" s="3">
        <v>8.1707000000000001</v>
      </c>
      <c r="AH7" s="3">
        <v>18.4772</v>
      </c>
      <c r="AI7" s="3"/>
      <c r="AJ7" s="2">
        <v>80532.2</v>
      </c>
      <c r="AK7" s="2">
        <v>57586.91</v>
      </c>
      <c r="AL7" s="3">
        <v>6.8834439999999999</v>
      </c>
      <c r="AM7" s="3">
        <v>15.0303</v>
      </c>
      <c r="AN7" s="2"/>
      <c r="AO7" s="2"/>
      <c r="AP7" s="3"/>
      <c r="AQ7" s="3"/>
    </row>
    <row r="8" spans="1:43" x14ac:dyDescent="0.25">
      <c r="A8">
        <f t="shared" si="0"/>
        <v>5</v>
      </c>
      <c r="B8" s="5">
        <v>35084</v>
      </c>
      <c r="C8" t="s">
        <v>2</v>
      </c>
      <c r="D8" s="17">
        <v>0.132492</v>
      </c>
      <c r="E8" s="17"/>
      <c r="F8" s="2">
        <v>31197.86</v>
      </c>
      <c r="G8" s="4">
        <v>1.668404</v>
      </c>
      <c r="H8" s="3">
        <v>11.185280000000001</v>
      </c>
      <c r="I8" s="1">
        <v>2.6689310000000002</v>
      </c>
      <c r="J8" s="1"/>
      <c r="K8" s="2">
        <v>28503.5</v>
      </c>
      <c r="L8" s="4">
        <v>1.5359640000000001</v>
      </c>
      <c r="M8" s="3">
        <v>8.9271689999999992</v>
      </c>
      <c r="N8" s="1">
        <v>2.5950769999999999</v>
      </c>
      <c r="O8" s="1"/>
      <c r="P8" s="2">
        <v>26014.5</v>
      </c>
      <c r="Q8" s="4">
        <v>1.4052899999999999</v>
      </c>
      <c r="R8" s="3">
        <v>6.4273059999999997</v>
      </c>
      <c r="S8" s="1">
        <v>2.4253330000000002</v>
      </c>
      <c r="T8" s="1"/>
      <c r="U8" s="2">
        <v>28701.16</v>
      </c>
      <c r="V8" s="4">
        <v>1.5373220000000001</v>
      </c>
      <c r="W8" s="3">
        <v>8.6447880000000001</v>
      </c>
      <c r="X8" s="1">
        <v>2.5063</v>
      </c>
      <c r="Y8" s="1"/>
      <c r="Z8" s="2">
        <v>77873.02</v>
      </c>
      <c r="AA8" s="2">
        <v>46675.16</v>
      </c>
      <c r="AB8" s="3">
        <v>6.7020660000000003</v>
      </c>
      <c r="AC8" s="3">
        <v>17.887350000000001</v>
      </c>
      <c r="AD8" s="3"/>
      <c r="AE8" s="2">
        <v>81685.2</v>
      </c>
      <c r="AF8" s="2">
        <v>53181.7</v>
      </c>
      <c r="AG8" s="3">
        <v>5.5967019999999996</v>
      </c>
      <c r="AH8" s="3">
        <v>14.523870000000001</v>
      </c>
      <c r="AI8" s="3"/>
      <c r="AJ8" s="2">
        <v>90201.95</v>
      </c>
      <c r="AK8" s="2">
        <v>64187.45</v>
      </c>
      <c r="AL8" s="3">
        <v>4.5093350000000001</v>
      </c>
      <c r="AM8" s="3">
        <v>10.936640000000001</v>
      </c>
      <c r="AN8" s="2"/>
      <c r="AO8" s="2"/>
      <c r="AP8" s="3"/>
      <c r="AQ8" s="3"/>
    </row>
    <row r="9" spans="1:43" x14ac:dyDescent="0.25">
      <c r="A9">
        <f t="shared" si="0"/>
        <v>6</v>
      </c>
      <c r="B9" s="5">
        <v>35614</v>
      </c>
      <c r="C9" t="s">
        <v>16</v>
      </c>
      <c r="D9" s="17">
        <v>0.21096300000000001</v>
      </c>
      <c r="E9" s="17"/>
      <c r="F9" s="2">
        <v>23950.1</v>
      </c>
      <c r="G9" s="4">
        <v>1.626571</v>
      </c>
      <c r="H9" s="3">
        <v>12.52196</v>
      </c>
      <c r="I9" s="1">
        <v>2.0288550000000001</v>
      </c>
      <c r="J9" s="1"/>
      <c r="K9" s="2">
        <v>23629.22</v>
      </c>
      <c r="L9" s="4">
        <v>1.5326070000000001</v>
      </c>
      <c r="M9" s="3">
        <v>10.50802</v>
      </c>
      <c r="N9" s="1">
        <v>2.0410339999999998</v>
      </c>
      <c r="O9" s="1"/>
      <c r="P9" s="2">
        <v>22849.34</v>
      </c>
      <c r="Q9" s="4">
        <v>1.414526</v>
      </c>
      <c r="R9" s="3">
        <v>7.5214259999999999</v>
      </c>
      <c r="S9" s="1">
        <v>1.8747959999999999</v>
      </c>
      <c r="T9" s="1"/>
      <c r="U9" s="2">
        <v>23385.1</v>
      </c>
      <c r="V9" s="4">
        <v>1.520294</v>
      </c>
      <c r="W9" s="3">
        <v>9.9657049999999998</v>
      </c>
      <c r="X9" s="1">
        <v>1.945743</v>
      </c>
      <c r="Y9" s="1"/>
      <c r="Z9" s="2">
        <v>62174.19</v>
      </c>
      <c r="AA9" s="2">
        <v>38224.089999999997</v>
      </c>
      <c r="AB9" s="3">
        <v>12.170769999999999</v>
      </c>
      <c r="AC9" s="3">
        <v>24.692730000000001</v>
      </c>
      <c r="AD9" s="3"/>
      <c r="AE9" s="2">
        <v>67994.429999999993</v>
      </c>
      <c r="AF9" s="2">
        <v>44365.21</v>
      </c>
      <c r="AG9" s="3">
        <v>10.09384</v>
      </c>
      <c r="AH9" s="3">
        <v>20.601859999999999</v>
      </c>
      <c r="AI9" s="3"/>
      <c r="AJ9" s="2">
        <v>77970.929999999993</v>
      </c>
      <c r="AK9" s="2">
        <v>55121.59</v>
      </c>
      <c r="AL9" s="3">
        <v>8.5979240000000008</v>
      </c>
      <c r="AM9" s="3">
        <v>16.119350000000001</v>
      </c>
      <c r="AN9" s="2"/>
      <c r="AO9" s="2"/>
      <c r="AP9" s="3"/>
      <c r="AQ9" s="3"/>
    </row>
    <row r="10" spans="1:43" x14ac:dyDescent="0.25">
      <c r="A10">
        <f t="shared" si="0"/>
        <v>7</v>
      </c>
      <c r="B10" s="5">
        <v>39300</v>
      </c>
      <c r="C10" t="s">
        <v>32</v>
      </c>
      <c r="D10" s="17">
        <v>7.3916999999999997E-2</v>
      </c>
      <c r="E10" s="17"/>
      <c r="F10" s="2">
        <v>18408.25</v>
      </c>
      <c r="G10" s="4">
        <v>1.537765</v>
      </c>
      <c r="H10" s="3">
        <v>14.44769</v>
      </c>
      <c r="I10" s="1">
        <v>2.0902919999999998</v>
      </c>
      <c r="J10" s="1"/>
      <c r="K10" s="2">
        <v>20381.349999999999</v>
      </c>
      <c r="L10" s="4">
        <v>1.5288170000000001</v>
      </c>
      <c r="M10" s="3">
        <v>12.5282</v>
      </c>
      <c r="N10" s="1">
        <v>2.1848670000000001</v>
      </c>
      <c r="O10" s="1"/>
      <c r="P10" s="2">
        <v>20098.95</v>
      </c>
      <c r="Q10" s="4">
        <v>1.424172</v>
      </c>
      <c r="R10" s="3">
        <v>8.9877009999999995</v>
      </c>
      <c r="S10" s="1">
        <v>2.0686339999999999</v>
      </c>
      <c r="T10" s="1"/>
      <c r="U10" s="2">
        <v>18868.95</v>
      </c>
      <c r="V10" s="4">
        <v>1.4740439999999999</v>
      </c>
      <c r="W10" s="3">
        <v>11.74333</v>
      </c>
      <c r="X10" s="1">
        <v>2.0899179999999999</v>
      </c>
      <c r="Y10" s="1"/>
      <c r="Z10" s="2">
        <v>52639.29</v>
      </c>
      <c r="AA10" s="2">
        <v>34231.040000000001</v>
      </c>
      <c r="AB10" s="3">
        <v>13.25121</v>
      </c>
      <c r="AC10" s="3">
        <v>27.698899999999998</v>
      </c>
      <c r="AD10" s="3"/>
      <c r="AE10" s="2">
        <v>58922.73</v>
      </c>
      <c r="AF10" s="2">
        <v>38541.379999999997</v>
      </c>
      <c r="AG10" s="3">
        <v>10.573510000000001</v>
      </c>
      <c r="AH10" s="3">
        <v>23.101700000000001</v>
      </c>
      <c r="AI10" s="3"/>
      <c r="AJ10" s="2">
        <v>67482.880000000005</v>
      </c>
      <c r="AK10" s="2">
        <v>47383.93</v>
      </c>
      <c r="AL10" s="3">
        <v>8.4104559999999999</v>
      </c>
      <c r="AM10" s="3">
        <v>17.398160000000001</v>
      </c>
      <c r="AN10" s="2"/>
      <c r="AO10" s="2"/>
      <c r="AP10" s="3"/>
      <c r="AQ10" s="3"/>
    </row>
    <row r="11" spans="1:43" x14ac:dyDescent="0.25">
      <c r="A11">
        <f t="shared" si="0"/>
        <v>8</v>
      </c>
      <c r="B11" s="5">
        <v>14860</v>
      </c>
      <c r="C11" t="s">
        <v>5</v>
      </c>
      <c r="D11" s="17">
        <v>0.13192400000000001</v>
      </c>
      <c r="E11" s="17"/>
      <c r="F11" s="2">
        <v>31095.65</v>
      </c>
      <c r="G11" s="4">
        <v>1.6628000000000001</v>
      </c>
      <c r="H11" s="3">
        <v>11.582710000000001</v>
      </c>
      <c r="I11" s="1">
        <v>2.4542130000000002</v>
      </c>
      <c r="J11" s="1"/>
      <c r="K11" s="2">
        <v>28400.21</v>
      </c>
      <c r="L11" s="4">
        <v>1.5284979999999999</v>
      </c>
      <c r="M11" s="3">
        <v>9.1583550000000002</v>
      </c>
      <c r="N11" s="1">
        <v>2.3859360000000001</v>
      </c>
      <c r="O11" s="1"/>
      <c r="P11" s="2">
        <v>28507.21</v>
      </c>
      <c r="Q11" s="4">
        <v>1.458161</v>
      </c>
      <c r="R11" s="3">
        <v>7.4225440000000003</v>
      </c>
      <c r="S11" s="1">
        <v>2.4130340000000001</v>
      </c>
      <c r="T11" s="1"/>
      <c r="U11" s="2">
        <v>29841.38</v>
      </c>
      <c r="V11" s="4">
        <v>1.560476</v>
      </c>
      <c r="W11" s="3">
        <v>9.2505590000000009</v>
      </c>
      <c r="X11" s="1">
        <v>2.3709790000000002</v>
      </c>
      <c r="Y11" s="1"/>
      <c r="Z11" s="2">
        <v>78011.199999999997</v>
      </c>
      <c r="AA11" s="2">
        <v>46915.55</v>
      </c>
      <c r="AB11" s="3">
        <v>7.9649330000000003</v>
      </c>
      <c r="AC11" s="3">
        <v>19.547640000000001</v>
      </c>
      <c r="AD11" s="3"/>
      <c r="AE11" s="2">
        <v>82137.8</v>
      </c>
      <c r="AF11" s="2">
        <v>53737.58</v>
      </c>
      <c r="AG11" s="3">
        <v>6.6080639999999997</v>
      </c>
      <c r="AH11" s="3">
        <v>15.76642</v>
      </c>
      <c r="AI11" s="3"/>
      <c r="AJ11" s="2">
        <v>90728.08</v>
      </c>
      <c r="AK11" s="2">
        <v>62220.87</v>
      </c>
      <c r="AL11" s="3">
        <v>5.2529130000000004</v>
      </c>
      <c r="AM11" s="3">
        <v>12.675459999999999</v>
      </c>
      <c r="AN11" s="2"/>
      <c r="AO11" s="2"/>
      <c r="AP11" s="3"/>
      <c r="AQ11" s="3"/>
    </row>
    <row r="12" spans="1:43" x14ac:dyDescent="0.25">
      <c r="A12">
        <f t="shared" si="0"/>
        <v>9</v>
      </c>
      <c r="B12" s="5">
        <v>35300</v>
      </c>
      <c r="C12" t="s">
        <v>14</v>
      </c>
      <c r="D12" s="17">
        <v>0.11296200000000001</v>
      </c>
      <c r="E12" s="17"/>
      <c r="F12" s="2">
        <v>24494.66</v>
      </c>
      <c r="G12" s="4">
        <v>1.658185</v>
      </c>
      <c r="H12" s="3">
        <v>14.54504</v>
      </c>
      <c r="I12" s="1">
        <v>2.3212890000000002</v>
      </c>
      <c r="J12" s="1"/>
      <c r="K12" s="2">
        <v>23027.93</v>
      </c>
      <c r="L12" s="4">
        <v>1.5199780000000001</v>
      </c>
      <c r="M12" s="3">
        <v>11.11098</v>
      </c>
      <c r="N12" s="1">
        <v>2.2942330000000002</v>
      </c>
      <c r="O12" s="1"/>
      <c r="P12" s="2">
        <v>20537.8</v>
      </c>
      <c r="Q12" s="4">
        <v>1.3739589999999999</v>
      </c>
      <c r="R12" s="3">
        <v>7.6680789999999996</v>
      </c>
      <c r="S12" s="1">
        <v>2.1201140000000001</v>
      </c>
      <c r="T12" s="1"/>
      <c r="U12" s="2">
        <v>22364.16</v>
      </c>
      <c r="V12" s="4">
        <v>1.515239</v>
      </c>
      <c r="W12" s="3">
        <v>11.16249</v>
      </c>
      <c r="X12" s="1">
        <v>2.2513139999999998</v>
      </c>
      <c r="Y12" s="1"/>
      <c r="Z12" s="2">
        <v>61710.16</v>
      </c>
      <c r="AA12" s="2">
        <v>37215.49</v>
      </c>
      <c r="AB12" s="3">
        <v>11.00822</v>
      </c>
      <c r="AC12" s="3">
        <v>25.553260000000002</v>
      </c>
      <c r="AD12" s="3"/>
      <c r="AE12" s="2">
        <v>67314.28</v>
      </c>
      <c r="AF12" s="2">
        <v>44286.35</v>
      </c>
      <c r="AG12" s="3">
        <v>8.5849949999999993</v>
      </c>
      <c r="AH12" s="3">
        <v>19.695979999999999</v>
      </c>
      <c r="AI12" s="3"/>
      <c r="AJ12" s="2">
        <v>75457.7</v>
      </c>
      <c r="AK12" s="2">
        <v>54919.9</v>
      </c>
      <c r="AL12" s="3">
        <v>6.8458030000000001</v>
      </c>
      <c r="AM12" s="3">
        <v>14.51388</v>
      </c>
      <c r="AN12" s="2"/>
      <c r="AO12" s="2"/>
      <c r="AP12" s="3"/>
      <c r="AQ12" s="3"/>
    </row>
    <row r="13" spans="1:43" x14ac:dyDescent="0.25">
      <c r="A13">
        <f t="shared" si="0"/>
        <v>10</v>
      </c>
      <c r="B13" s="5">
        <v>14454</v>
      </c>
      <c r="C13" t="s">
        <v>13</v>
      </c>
      <c r="D13" s="17">
        <v>7.4166999999999997E-2</v>
      </c>
      <c r="E13" s="17"/>
      <c r="F13" s="2">
        <v>26087.09</v>
      </c>
      <c r="G13" s="4">
        <v>1.6193230000000001</v>
      </c>
      <c r="H13" s="3">
        <v>12.05865</v>
      </c>
      <c r="I13" s="1">
        <v>2.0210430000000001</v>
      </c>
      <c r="J13" s="1"/>
      <c r="K13" s="2">
        <v>24760.3</v>
      </c>
      <c r="L13" s="4">
        <v>1.519112</v>
      </c>
      <c r="M13" s="3">
        <v>10.7097</v>
      </c>
      <c r="N13" s="1">
        <v>2.1239979999999998</v>
      </c>
      <c r="O13" s="1"/>
      <c r="P13" s="2">
        <v>22538</v>
      </c>
      <c r="Q13" s="4">
        <v>1.404822</v>
      </c>
      <c r="R13" s="3">
        <v>8.7256180000000008</v>
      </c>
      <c r="S13" s="1">
        <v>2.0319690000000001</v>
      </c>
      <c r="T13" s="1"/>
      <c r="U13" s="2">
        <v>23779.38</v>
      </c>
      <c r="V13" s="4">
        <v>1.504678</v>
      </c>
      <c r="W13" s="3">
        <v>10.23293</v>
      </c>
      <c r="X13" s="1">
        <v>2.0092099999999999</v>
      </c>
      <c r="Y13" s="1"/>
      <c r="Z13" s="2">
        <v>68209.05</v>
      </c>
      <c r="AA13" s="2">
        <v>42121.96</v>
      </c>
      <c r="AB13" s="3">
        <v>11.810129999999999</v>
      </c>
      <c r="AC13" s="3">
        <v>23.868770000000001</v>
      </c>
      <c r="AD13" s="3"/>
      <c r="AE13" s="2">
        <v>72457.740000000005</v>
      </c>
      <c r="AF13" s="2">
        <v>47697.440000000002</v>
      </c>
      <c r="AG13" s="3">
        <v>9.5282129999999992</v>
      </c>
      <c r="AH13" s="3">
        <v>20.237909999999999</v>
      </c>
      <c r="AI13" s="3"/>
      <c r="AJ13" s="2">
        <v>78211.86</v>
      </c>
      <c r="AK13" s="2">
        <v>55673.86</v>
      </c>
      <c r="AL13" s="3">
        <v>8.4553089999999997</v>
      </c>
      <c r="AM13" s="3">
        <v>17.18093</v>
      </c>
      <c r="AN13" s="2"/>
      <c r="AO13" s="2"/>
      <c r="AP13" s="3"/>
      <c r="AQ13" s="3"/>
    </row>
    <row r="14" spans="1:43" x14ac:dyDescent="0.25">
      <c r="A14">
        <f t="shared" si="0"/>
        <v>11</v>
      </c>
      <c r="B14" s="5">
        <v>49340</v>
      </c>
      <c r="C14" t="s">
        <v>42</v>
      </c>
      <c r="D14" s="17">
        <v>7.0929000000000006E-2</v>
      </c>
      <c r="E14" s="17"/>
      <c r="F14" s="2">
        <v>24225.59</v>
      </c>
      <c r="G14" s="4">
        <v>1.6606719999999999</v>
      </c>
      <c r="H14" s="3">
        <v>13.00704</v>
      </c>
      <c r="I14" s="1">
        <v>2.1482399999999999</v>
      </c>
      <c r="J14" s="1"/>
      <c r="K14" s="2">
        <v>22115.3</v>
      </c>
      <c r="L14" s="4">
        <v>1.5074289999999999</v>
      </c>
      <c r="M14" s="3">
        <v>9.8303650000000005</v>
      </c>
      <c r="N14" s="1">
        <v>2.055739</v>
      </c>
      <c r="O14" s="1"/>
      <c r="P14" s="2">
        <v>15123.6</v>
      </c>
      <c r="Q14" s="4">
        <v>1.2611129999999999</v>
      </c>
      <c r="R14" s="3">
        <v>7.5360709999999997</v>
      </c>
      <c r="S14" s="1">
        <v>1.9902280000000001</v>
      </c>
      <c r="T14" s="1"/>
      <c r="U14" s="2">
        <v>19220.45</v>
      </c>
      <c r="V14" s="4">
        <v>1.4577329999999999</v>
      </c>
      <c r="W14" s="3">
        <v>10.08849</v>
      </c>
      <c r="X14" s="1">
        <v>2.0338780000000001</v>
      </c>
      <c r="Y14" s="1"/>
      <c r="Z14" s="2">
        <v>60893.68</v>
      </c>
      <c r="AA14" s="2">
        <v>36668.089999999997</v>
      </c>
      <c r="AB14" s="3">
        <v>11.327809999999999</v>
      </c>
      <c r="AC14" s="3">
        <v>24.334859999999999</v>
      </c>
      <c r="AD14" s="3"/>
      <c r="AE14" s="2">
        <v>65698.34</v>
      </c>
      <c r="AF14" s="2">
        <v>43583.040000000001</v>
      </c>
      <c r="AG14" s="3">
        <v>9.311356</v>
      </c>
      <c r="AH14" s="3">
        <v>19.141719999999999</v>
      </c>
      <c r="AI14" s="3"/>
      <c r="AJ14" s="2">
        <v>73043.34</v>
      </c>
      <c r="AK14" s="2">
        <v>57919.74</v>
      </c>
      <c r="AL14" s="3">
        <v>7.6104390000000004</v>
      </c>
      <c r="AM14" s="3">
        <v>15.146509999999999</v>
      </c>
      <c r="AN14" s="2"/>
      <c r="AO14" s="2"/>
      <c r="AP14" s="3"/>
      <c r="AQ14" s="3"/>
    </row>
    <row r="15" spans="1:43" x14ac:dyDescent="0.25">
      <c r="A15">
        <f t="shared" si="0"/>
        <v>12</v>
      </c>
      <c r="B15" s="5">
        <v>33340</v>
      </c>
      <c r="C15" t="s">
        <v>3</v>
      </c>
      <c r="D15" s="17">
        <v>6.2656000000000003E-2</v>
      </c>
      <c r="E15" s="17"/>
      <c r="F15" s="2">
        <v>19799.490000000002</v>
      </c>
      <c r="G15" s="4">
        <v>1.589531</v>
      </c>
      <c r="H15" s="3">
        <v>16.55714</v>
      </c>
      <c r="I15" s="1">
        <v>2.3901840000000001</v>
      </c>
      <c r="J15" s="1"/>
      <c r="K15" s="2">
        <v>19791.12</v>
      </c>
      <c r="L15" s="4">
        <v>1.5031110000000001</v>
      </c>
      <c r="M15" s="3">
        <v>12.36055</v>
      </c>
      <c r="N15" s="1">
        <v>2.3451939999999998</v>
      </c>
      <c r="O15" s="1"/>
      <c r="P15" s="2">
        <v>19003.86</v>
      </c>
      <c r="Q15" s="4">
        <v>1.3799140000000001</v>
      </c>
      <c r="R15" s="3">
        <v>6.8132989999999998</v>
      </c>
      <c r="S15" s="1">
        <v>1.9552659999999999</v>
      </c>
      <c r="T15" s="1"/>
      <c r="U15" s="2">
        <v>19309.86</v>
      </c>
      <c r="V15" s="4">
        <v>1.4749000000000001</v>
      </c>
      <c r="W15" s="3">
        <v>11.7433</v>
      </c>
      <c r="X15" s="1">
        <v>2.2610199999999998</v>
      </c>
      <c r="Y15" s="1"/>
      <c r="Z15" s="2">
        <v>53384.68</v>
      </c>
      <c r="AA15" s="2">
        <v>33585.18</v>
      </c>
      <c r="AB15" s="3">
        <v>11.91004</v>
      </c>
      <c r="AC15" s="3">
        <v>28.467179999999999</v>
      </c>
      <c r="AD15" s="3"/>
      <c r="AE15" s="2">
        <v>59128.61</v>
      </c>
      <c r="AF15" s="2">
        <v>39337.49</v>
      </c>
      <c r="AG15" s="3">
        <v>9.1886720000000004</v>
      </c>
      <c r="AH15" s="3">
        <v>21.549219999999998</v>
      </c>
      <c r="AI15" s="3"/>
      <c r="AJ15" s="2">
        <v>69025.38</v>
      </c>
      <c r="AK15" s="2">
        <v>50021.52</v>
      </c>
      <c r="AL15" s="3">
        <v>7.1323559999999997</v>
      </c>
      <c r="AM15" s="3">
        <v>13.945650000000001</v>
      </c>
      <c r="AN15" s="2"/>
      <c r="AO15" s="2"/>
      <c r="AP15" s="3"/>
      <c r="AQ15" s="3"/>
    </row>
    <row r="16" spans="1:43" x14ac:dyDescent="0.25">
      <c r="A16">
        <f t="shared" si="0"/>
        <v>13</v>
      </c>
      <c r="B16" s="5">
        <v>40380</v>
      </c>
      <c r="C16" t="s">
        <v>17</v>
      </c>
      <c r="D16" s="17">
        <v>4.2966999999999998E-2</v>
      </c>
      <c r="E16" s="17"/>
      <c r="F16" s="2">
        <v>18245.509999999998</v>
      </c>
      <c r="G16" s="4">
        <v>1.557283</v>
      </c>
      <c r="H16" s="3">
        <v>14.81324</v>
      </c>
      <c r="I16" s="1">
        <v>2.136466</v>
      </c>
      <c r="J16" s="1"/>
      <c r="K16" s="2">
        <v>17998.11</v>
      </c>
      <c r="L16" s="4">
        <v>1.4856419999999999</v>
      </c>
      <c r="M16" s="3">
        <v>11.67351</v>
      </c>
      <c r="N16" s="1">
        <v>2.0804900000000002</v>
      </c>
      <c r="O16" s="1"/>
      <c r="P16" s="2">
        <v>11791.92</v>
      </c>
      <c r="Q16" s="4">
        <v>1.2313529999999999</v>
      </c>
      <c r="R16" s="3">
        <v>7.1417210000000004</v>
      </c>
      <c r="S16" s="1">
        <v>1.790292</v>
      </c>
      <c r="T16" s="1"/>
      <c r="U16" s="2">
        <v>14019.21</v>
      </c>
      <c r="V16" s="4">
        <v>1.396504</v>
      </c>
      <c r="W16" s="3">
        <v>11.029780000000001</v>
      </c>
      <c r="X16" s="1">
        <v>1.9459249999999999</v>
      </c>
      <c r="Y16" s="1"/>
      <c r="Z16" s="2">
        <v>50985.61</v>
      </c>
      <c r="AA16" s="2">
        <v>32740.11</v>
      </c>
      <c r="AB16" s="3">
        <v>13.03448</v>
      </c>
      <c r="AC16" s="3">
        <v>27.847719999999999</v>
      </c>
      <c r="AD16" s="3"/>
      <c r="AE16" s="2">
        <v>55058.55</v>
      </c>
      <c r="AF16" s="2">
        <v>37060.449999999997</v>
      </c>
      <c r="AG16" s="3">
        <v>10.803900000000001</v>
      </c>
      <c r="AH16" s="3">
        <v>22.477419999999999</v>
      </c>
      <c r="AI16" s="3"/>
      <c r="AJ16" s="2">
        <v>62761.33</v>
      </c>
      <c r="AK16" s="2">
        <v>50969.41</v>
      </c>
      <c r="AL16" s="3">
        <v>9.0368169999999992</v>
      </c>
      <c r="AM16" s="3">
        <v>16.178540000000002</v>
      </c>
      <c r="AN16" s="2"/>
      <c r="AO16" s="2"/>
      <c r="AP16" s="3"/>
      <c r="AQ16" s="3"/>
    </row>
    <row r="17" spans="1:43" x14ac:dyDescent="0.25">
      <c r="A17">
        <f t="shared" si="0"/>
        <v>14</v>
      </c>
      <c r="B17" s="5">
        <v>10900</v>
      </c>
      <c r="C17" t="s">
        <v>55</v>
      </c>
      <c r="D17" s="17">
        <v>9.4541E-2</v>
      </c>
      <c r="E17" s="17"/>
      <c r="F17" s="2">
        <v>21309.7</v>
      </c>
      <c r="G17" s="4">
        <v>1.6312880000000001</v>
      </c>
      <c r="H17" s="3">
        <v>16.739180000000001</v>
      </c>
      <c r="I17" s="1">
        <v>2.5712739999999998</v>
      </c>
      <c r="J17" s="1"/>
      <c r="K17" s="2">
        <v>19381.759999999998</v>
      </c>
      <c r="L17" s="4">
        <v>1.479611</v>
      </c>
      <c r="M17" s="3">
        <v>11.896050000000001</v>
      </c>
      <c r="N17" s="1">
        <v>2.3891719999999999</v>
      </c>
      <c r="O17" s="1"/>
      <c r="P17" s="2">
        <v>10761.3</v>
      </c>
      <c r="Q17" s="4">
        <v>1.1888730000000001</v>
      </c>
      <c r="R17" s="3">
        <v>5.6515630000000003</v>
      </c>
      <c r="S17" s="1">
        <v>1.8300970000000001</v>
      </c>
      <c r="T17" s="1"/>
      <c r="U17" s="2">
        <v>15884.88</v>
      </c>
      <c r="V17" s="4">
        <v>1.413718</v>
      </c>
      <c r="W17" s="3">
        <v>11.210990000000001</v>
      </c>
      <c r="X17" s="1">
        <v>2.18851</v>
      </c>
      <c r="Y17" s="1"/>
      <c r="Z17" s="2">
        <v>55065.59</v>
      </c>
      <c r="AA17" s="2">
        <v>33755.9</v>
      </c>
      <c r="AB17" s="3">
        <v>10.65326</v>
      </c>
      <c r="AC17" s="3">
        <v>27.392440000000001</v>
      </c>
      <c r="AD17" s="3"/>
      <c r="AE17" s="2">
        <v>59793.2</v>
      </c>
      <c r="AF17" s="2">
        <v>40411.43</v>
      </c>
      <c r="AG17" s="3">
        <v>8.5634099999999993</v>
      </c>
      <c r="AH17" s="3">
        <v>20.45946</v>
      </c>
      <c r="AI17" s="3"/>
      <c r="AJ17" s="2">
        <v>67737.570000000007</v>
      </c>
      <c r="AK17" s="2">
        <v>56976.27</v>
      </c>
      <c r="AL17" s="3">
        <v>6.808319</v>
      </c>
      <c r="AM17" s="3">
        <v>12.45988</v>
      </c>
      <c r="AN17" s="2"/>
      <c r="AO17" s="2"/>
      <c r="AP17" s="3"/>
      <c r="AQ17" s="3"/>
    </row>
    <row r="18" spans="1:43" x14ac:dyDescent="0.25">
      <c r="A18">
        <f t="shared" si="0"/>
        <v>15</v>
      </c>
      <c r="B18" s="5">
        <v>31084</v>
      </c>
      <c r="C18" t="s">
        <v>21</v>
      </c>
      <c r="D18" s="17">
        <v>0.35872599999999999</v>
      </c>
      <c r="E18" s="17"/>
      <c r="F18" s="2">
        <v>21733.85</v>
      </c>
      <c r="G18" s="4">
        <v>1.5328630000000001</v>
      </c>
      <c r="H18" s="3">
        <v>9.7461110000000009</v>
      </c>
      <c r="I18" s="1">
        <v>1.741908</v>
      </c>
      <c r="J18" s="1"/>
      <c r="K18" s="2">
        <v>21603.9</v>
      </c>
      <c r="L18" s="4">
        <v>1.473492</v>
      </c>
      <c r="M18" s="3">
        <v>8.2318789999999993</v>
      </c>
      <c r="N18" s="1">
        <v>1.7234670000000001</v>
      </c>
      <c r="O18" s="1"/>
      <c r="P18" s="2">
        <v>19552.95</v>
      </c>
      <c r="Q18" s="4">
        <v>1.34639</v>
      </c>
      <c r="R18" s="3">
        <v>5.2086980000000001</v>
      </c>
      <c r="S18" s="1">
        <v>1.5337179999999999</v>
      </c>
      <c r="T18" s="1"/>
      <c r="U18" s="2">
        <v>20771.009999999998</v>
      </c>
      <c r="V18" s="4">
        <v>1.4389190000000001</v>
      </c>
      <c r="W18" s="3">
        <v>7.4544499999999996</v>
      </c>
      <c r="X18" s="1">
        <v>1.6405749999999999</v>
      </c>
      <c r="Y18" s="1"/>
      <c r="Z18" s="2">
        <v>62520.76</v>
      </c>
      <c r="AA18" s="2">
        <v>40786.910000000003</v>
      </c>
      <c r="AB18" s="3">
        <v>13.136559999999999</v>
      </c>
      <c r="AC18" s="3">
        <v>22.882670000000001</v>
      </c>
      <c r="AD18" s="3"/>
      <c r="AE18" s="2">
        <v>67230.66</v>
      </c>
      <c r="AF18" s="2">
        <v>45626.76</v>
      </c>
      <c r="AG18" s="3">
        <v>11.37838</v>
      </c>
      <c r="AH18" s="3">
        <v>19.61026</v>
      </c>
      <c r="AI18" s="3"/>
      <c r="AJ18" s="2">
        <v>76000.759999999995</v>
      </c>
      <c r="AK18" s="2">
        <v>56447.8</v>
      </c>
      <c r="AL18" s="3">
        <v>9.7592730000000003</v>
      </c>
      <c r="AM18" s="3">
        <v>14.967969999999999</v>
      </c>
      <c r="AN18" s="2"/>
      <c r="AO18" s="2"/>
      <c r="AP18" s="3"/>
      <c r="AQ18" s="3"/>
    </row>
    <row r="19" spans="1:43" x14ac:dyDescent="0.25">
      <c r="A19">
        <f t="shared" si="0"/>
        <v>16</v>
      </c>
      <c r="B19" s="5">
        <v>17460</v>
      </c>
      <c r="C19" t="s">
        <v>10</v>
      </c>
      <c r="D19" s="17">
        <v>3.5098999999999998E-2</v>
      </c>
      <c r="E19" s="17"/>
      <c r="F19" s="2">
        <v>15027.46</v>
      </c>
      <c r="G19" s="4">
        <v>1.44567</v>
      </c>
      <c r="H19" s="3">
        <v>13.865640000000001</v>
      </c>
      <c r="I19" s="1">
        <v>2.061382</v>
      </c>
      <c r="J19" s="1"/>
      <c r="K19" s="2">
        <v>15612.65</v>
      </c>
      <c r="L19" s="4">
        <v>1.411837</v>
      </c>
      <c r="M19" s="3">
        <v>12.12635</v>
      </c>
      <c r="N19" s="1">
        <v>2.165162</v>
      </c>
      <c r="O19" s="1"/>
      <c r="P19" s="2">
        <v>14745</v>
      </c>
      <c r="Q19" s="4">
        <v>1.303137</v>
      </c>
      <c r="R19" s="3">
        <v>8.8486729999999998</v>
      </c>
      <c r="S19" s="1">
        <v>2.0651899999999999</v>
      </c>
      <c r="T19" s="1"/>
      <c r="U19" s="2">
        <v>14126.97</v>
      </c>
      <c r="V19" s="4">
        <v>1.3710800000000001</v>
      </c>
      <c r="W19" s="3">
        <v>11.435449999999999</v>
      </c>
      <c r="X19" s="1">
        <v>2.0577190000000001</v>
      </c>
      <c r="Y19" s="1"/>
      <c r="Z19" s="2">
        <v>48746.29</v>
      </c>
      <c r="AA19" s="2">
        <v>33718.83</v>
      </c>
      <c r="AB19" s="3">
        <v>13.063750000000001</v>
      </c>
      <c r="AC19" s="3">
        <v>26.929390000000001</v>
      </c>
      <c r="AD19" s="3"/>
      <c r="AE19" s="2">
        <v>53522.39</v>
      </c>
      <c r="AF19" s="2">
        <v>37909.74</v>
      </c>
      <c r="AG19" s="3">
        <v>10.407439999999999</v>
      </c>
      <c r="AH19" s="3">
        <v>22.53379</v>
      </c>
      <c r="AI19" s="3"/>
      <c r="AJ19" s="2">
        <v>63386.39</v>
      </c>
      <c r="AK19" s="2">
        <v>48641.39</v>
      </c>
      <c r="AL19" s="3">
        <v>8.3071319999999993</v>
      </c>
      <c r="AM19" s="3">
        <v>17.155809999999999</v>
      </c>
      <c r="AN19" s="2"/>
      <c r="AO19" s="2"/>
      <c r="AP19" s="3"/>
      <c r="AQ19" s="3"/>
    </row>
    <row r="20" spans="1:43" x14ac:dyDescent="0.25">
      <c r="A20">
        <f t="shared" si="0"/>
        <v>17</v>
      </c>
      <c r="B20" s="5">
        <v>19124</v>
      </c>
      <c r="C20" t="s">
        <v>40</v>
      </c>
      <c r="D20" s="17">
        <v>0.20723900000000001</v>
      </c>
      <c r="E20" s="17"/>
      <c r="F20" s="2">
        <v>15532.19</v>
      </c>
      <c r="G20" s="4">
        <v>1.3995280000000001</v>
      </c>
      <c r="H20" s="3">
        <v>8.7855640000000008</v>
      </c>
      <c r="I20" s="1">
        <v>1.620695</v>
      </c>
      <c r="J20" s="1"/>
      <c r="K20" s="2">
        <v>18034.14</v>
      </c>
      <c r="L20" s="4">
        <v>1.4076709999999999</v>
      </c>
      <c r="M20" s="3">
        <v>7.809698</v>
      </c>
      <c r="N20" s="1">
        <v>1.69872</v>
      </c>
      <c r="O20" s="1"/>
      <c r="P20" s="2">
        <v>17488.439999999999</v>
      </c>
      <c r="Q20" s="4">
        <v>1.297858</v>
      </c>
      <c r="R20" s="3">
        <v>5.510078</v>
      </c>
      <c r="S20" s="1">
        <v>1.6577980000000001</v>
      </c>
      <c r="T20" s="1"/>
      <c r="U20" s="2">
        <v>16620.740000000002</v>
      </c>
      <c r="V20" s="4">
        <v>1.353124</v>
      </c>
      <c r="W20" s="3">
        <v>7.0727729999999998</v>
      </c>
      <c r="X20" s="1">
        <v>1.630304</v>
      </c>
      <c r="Y20" s="1"/>
      <c r="Z20" s="2">
        <v>54408.5</v>
      </c>
      <c r="AA20" s="2">
        <v>38876.31</v>
      </c>
      <c r="AB20" s="3">
        <v>14.154389999999999</v>
      </c>
      <c r="AC20" s="3">
        <v>22.939959999999999</v>
      </c>
      <c r="AD20" s="3"/>
      <c r="AE20" s="2">
        <v>62271.16</v>
      </c>
      <c r="AF20" s="2">
        <v>44237.03</v>
      </c>
      <c r="AG20" s="3">
        <v>11.177149999999999</v>
      </c>
      <c r="AH20" s="3">
        <v>18.98685</v>
      </c>
      <c r="AI20" s="3"/>
      <c r="AJ20" s="2">
        <v>76202.460000000006</v>
      </c>
      <c r="AK20" s="2">
        <v>58714.02</v>
      </c>
      <c r="AL20" s="3">
        <v>8.3765479999999997</v>
      </c>
      <c r="AM20" s="3">
        <v>13.88663</v>
      </c>
      <c r="AN20" s="2"/>
      <c r="AO20" s="2"/>
      <c r="AP20" s="3"/>
      <c r="AQ20" s="3"/>
    </row>
    <row r="21" spans="1:43" x14ac:dyDescent="0.25">
      <c r="A21">
        <f t="shared" si="0"/>
        <v>18</v>
      </c>
      <c r="B21" s="5">
        <v>15804</v>
      </c>
      <c r="C21" t="s">
        <v>58</v>
      </c>
      <c r="D21" s="17">
        <v>6.3563999999999996E-2</v>
      </c>
      <c r="E21" s="17"/>
      <c r="F21" s="2">
        <v>27152.95</v>
      </c>
      <c r="G21" s="4">
        <v>1.6641269999999999</v>
      </c>
      <c r="H21" s="3">
        <v>16.03941</v>
      </c>
      <c r="I21" s="1">
        <v>3.0633910000000002</v>
      </c>
      <c r="J21" s="1"/>
      <c r="K21" s="2">
        <v>20426.82</v>
      </c>
      <c r="L21" s="4">
        <v>1.400477</v>
      </c>
      <c r="M21" s="3">
        <v>9.8252869999999994</v>
      </c>
      <c r="N21" s="1">
        <v>2.4969709999999998</v>
      </c>
      <c r="O21" s="1"/>
      <c r="P21" s="2">
        <v>14904.29</v>
      </c>
      <c r="Q21" s="4">
        <v>1.233379</v>
      </c>
      <c r="R21" s="3">
        <v>6.9242030000000003</v>
      </c>
      <c r="S21" s="1">
        <v>2.1726200000000002</v>
      </c>
      <c r="T21" s="1"/>
      <c r="U21" s="2">
        <v>20704.98</v>
      </c>
      <c r="V21" s="4">
        <v>1.449962</v>
      </c>
      <c r="W21" s="3">
        <v>11.048019999999999</v>
      </c>
      <c r="X21" s="1">
        <v>2.5394019999999999</v>
      </c>
      <c r="Y21" s="1"/>
      <c r="Z21" s="2">
        <v>68038.13</v>
      </c>
      <c r="AA21" s="2">
        <v>40885.18</v>
      </c>
      <c r="AB21" s="3">
        <v>7.773326</v>
      </c>
      <c r="AC21" s="3">
        <v>23.812740000000002</v>
      </c>
      <c r="AD21" s="3"/>
      <c r="AE21" s="2">
        <v>71433.03</v>
      </c>
      <c r="AF21" s="2">
        <v>51006.21</v>
      </c>
      <c r="AG21" s="3">
        <v>6.5634449999999998</v>
      </c>
      <c r="AH21" s="3">
        <v>16.388729999999999</v>
      </c>
      <c r="AI21" s="3"/>
      <c r="AJ21" s="2">
        <v>78767.27</v>
      </c>
      <c r="AK21" s="2">
        <v>63862.98</v>
      </c>
      <c r="AL21" s="3">
        <v>5.9049019999999999</v>
      </c>
      <c r="AM21" s="3">
        <v>12.82911</v>
      </c>
      <c r="AN21" s="2"/>
      <c r="AO21" s="2"/>
      <c r="AP21" s="3"/>
      <c r="AQ21" s="3"/>
    </row>
    <row r="22" spans="1:43" x14ac:dyDescent="0.25">
      <c r="A22">
        <f t="shared" si="0"/>
        <v>19</v>
      </c>
      <c r="B22" s="5">
        <v>15380</v>
      </c>
      <c r="C22" t="s">
        <v>6</v>
      </c>
      <c r="D22" s="17">
        <v>2.9607000000000001E-2</v>
      </c>
      <c r="E22" s="17"/>
      <c r="F22" s="2">
        <v>13651.48</v>
      </c>
      <c r="G22" s="4">
        <v>1.4145399999999999</v>
      </c>
      <c r="H22" s="3">
        <v>14.054819999999999</v>
      </c>
      <c r="I22" s="1">
        <v>2.0565929999999999</v>
      </c>
      <c r="J22" s="1"/>
      <c r="K22" s="2">
        <v>14278.52</v>
      </c>
      <c r="L22" s="4">
        <v>1.3881380000000001</v>
      </c>
      <c r="M22" s="3">
        <v>11.84639</v>
      </c>
      <c r="N22" s="1">
        <v>2.0841319999999999</v>
      </c>
      <c r="O22" s="1"/>
      <c r="P22" s="2">
        <v>10286.31</v>
      </c>
      <c r="Q22" s="4">
        <v>1.207714</v>
      </c>
      <c r="R22" s="3">
        <v>7.3888980000000002</v>
      </c>
      <c r="S22" s="1">
        <v>1.8285210000000001</v>
      </c>
      <c r="T22" s="1"/>
      <c r="U22" s="2">
        <v>11170.83</v>
      </c>
      <c r="V22" s="4">
        <v>1.320862</v>
      </c>
      <c r="W22" s="3">
        <v>10.91483</v>
      </c>
      <c r="X22" s="1">
        <v>1.921208</v>
      </c>
      <c r="Y22" s="1"/>
      <c r="Z22" s="2">
        <v>46583.12</v>
      </c>
      <c r="AA22" s="2">
        <v>32931.64</v>
      </c>
      <c r="AB22" s="3">
        <v>13.302020000000001</v>
      </c>
      <c r="AC22" s="3">
        <v>27.356839999999998</v>
      </c>
      <c r="AD22" s="3"/>
      <c r="AE22" s="2">
        <v>51065.73</v>
      </c>
      <c r="AF22" s="2">
        <v>36787.21</v>
      </c>
      <c r="AG22" s="3">
        <v>10.927070000000001</v>
      </c>
      <c r="AH22" s="3">
        <v>22.77347</v>
      </c>
      <c r="AI22" s="3"/>
      <c r="AJ22" s="2">
        <v>59807.77</v>
      </c>
      <c r="AK22" s="2">
        <v>49521.46</v>
      </c>
      <c r="AL22" s="3">
        <v>8.9181740000000005</v>
      </c>
      <c r="AM22" s="3">
        <v>16.30707</v>
      </c>
      <c r="AN22" s="2"/>
      <c r="AO22" s="2"/>
      <c r="AP22" s="3"/>
      <c r="AQ22" s="3"/>
    </row>
    <row r="23" spans="1:43" x14ac:dyDescent="0.25">
      <c r="A23">
        <f t="shared" si="0"/>
        <v>20</v>
      </c>
      <c r="B23" s="5">
        <v>26420</v>
      </c>
      <c r="C23" t="s">
        <v>33</v>
      </c>
      <c r="D23" s="17">
        <v>0.269536</v>
      </c>
      <c r="E23" s="17"/>
      <c r="F23" s="2">
        <v>17639.5</v>
      </c>
      <c r="G23" s="4">
        <v>1.4455899999999999</v>
      </c>
      <c r="H23" s="3">
        <v>9.4273209999999992</v>
      </c>
      <c r="I23" s="1">
        <v>1.676129</v>
      </c>
      <c r="J23" s="1"/>
      <c r="K23" s="2">
        <v>17629.91</v>
      </c>
      <c r="L23" s="4">
        <v>1.386199</v>
      </c>
      <c r="M23" s="3">
        <v>7.517817</v>
      </c>
      <c r="N23" s="1">
        <v>1.628163</v>
      </c>
      <c r="O23" s="1"/>
      <c r="P23" s="2">
        <v>14971.91</v>
      </c>
      <c r="Q23" s="4">
        <v>1.2497020000000001</v>
      </c>
      <c r="R23" s="3">
        <v>4.963902</v>
      </c>
      <c r="S23" s="1">
        <v>1.5257339999999999</v>
      </c>
      <c r="T23" s="1"/>
      <c r="U23" s="2">
        <v>16401.349999999999</v>
      </c>
      <c r="V23" s="4">
        <v>1.349051</v>
      </c>
      <c r="W23" s="3">
        <v>7.1564399999999999</v>
      </c>
      <c r="X23" s="1">
        <v>1.6000019999999999</v>
      </c>
      <c r="Y23" s="1"/>
      <c r="Z23" s="2">
        <v>57226.33</v>
      </c>
      <c r="AA23" s="2">
        <v>39586.839999999997</v>
      </c>
      <c r="AB23" s="3">
        <v>13.943070000000001</v>
      </c>
      <c r="AC23" s="3">
        <v>23.37039</v>
      </c>
      <c r="AD23" s="3"/>
      <c r="AE23" s="2">
        <v>63279.66</v>
      </c>
      <c r="AF23" s="2">
        <v>45649.75</v>
      </c>
      <c r="AG23" s="3">
        <v>11.96794</v>
      </c>
      <c r="AH23" s="3">
        <v>19.485759999999999</v>
      </c>
      <c r="AI23" s="3"/>
      <c r="AJ23" s="2">
        <v>74931.06</v>
      </c>
      <c r="AK23" s="2">
        <v>59959.15</v>
      </c>
      <c r="AL23" s="3">
        <v>9.4418539999999993</v>
      </c>
      <c r="AM23" s="3">
        <v>14.405760000000001</v>
      </c>
      <c r="AN23" s="2"/>
      <c r="AO23" s="2"/>
      <c r="AP23" s="3"/>
      <c r="AQ23" s="3"/>
    </row>
    <row r="24" spans="1:43" x14ac:dyDescent="0.25">
      <c r="A24">
        <f t="shared" si="0"/>
        <v>21</v>
      </c>
      <c r="B24" s="5">
        <v>23420</v>
      </c>
      <c r="C24" t="s">
        <v>62</v>
      </c>
      <c r="D24" s="17">
        <v>0.40077600000000002</v>
      </c>
      <c r="E24" s="17"/>
      <c r="F24" s="2">
        <v>10188.200000000001</v>
      </c>
      <c r="G24" s="4">
        <v>1.293075</v>
      </c>
      <c r="H24" s="3">
        <v>10.540660000000001</v>
      </c>
      <c r="I24" s="1">
        <v>1.5173239999999999</v>
      </c>
      <c r="J24" s="1"/>
      <c r="K24" s="2">
        <v>14855.52</v>
      </c>
      <c r="L24" s="4">
        <v>1.383526</v>
      </c>
      <c r="M24" s="3">
        <v>10.45191</v>
      </c>
      <c r="N24" s="1">
        <v>1.614104</v>
      </c>
      <c r="O24" s="1"/>
      <c r="P24" s="2">
        <v>16246.35</v>
      </c>
      <c r="Q24" s="4">
        <v>1.313353</v>
      </c>
      <c r="R24" s="3">
        <v>6.8583639999999999</v>
      </c>
      <c r="S24" s="1">
        <v>1.5333680000000001</v>
      </c>
      <c r="T24" s="1"/>
      <c r="U24" s="2">
        <v>12860.32</v>
      </c>
      <c r="V24" s="4">
        <v>1.308584</v>
      </c>
      <c r="W24" s="3">
        <v>8.783944</v>
      </c>
      <c r="X24" s="1">
        <v>1.5147090000000001</v>
      </c>
      <c r="Y24" s="1"/>
      <c r="Z24" s="2">
        <v>44951.29</v>
      </c>
      <c r="AA24" s="2">
        <v>34763.08</v>
      </c>
      <c r="AB24" s="3">
        <v>20.375350000000001</v>
      </c>
      <c r="AC24" s="3">
        <v>30.91601</v>
      </c>
      <c r="AD24" s="3"/>
      <c r="AE24" s="2">
        <v>53589.59</v>
      </c>
      <c r="AF24" s="2">
        <v>38734.07</v>
      </c>
      <c r="AG24" s="3">
        <v>17.019780000000001</v>
      </c>
      <c r="AH24" s="3">
        <v>27.471689999999999</v>
      </c>
      <c r="AI24" s="3"/>
      <c r="AJ24" s="2">
        <v>68093.09</v>
      </c>
      <c r="AK24" s="2">
        <v>51846.75</v>
      </c>
      <c r="AL24" s="3">
        <v>12.858610000000001</v>
      </c>
      <c r="AM24" s="3">
        <v>19.71697</v>
      </c>
      <c r="AN24" s="2"/>
      <c r="AO24" s="2"/>
      <c r="AP24" s="3"/>
      <c r="AQ24" s="3"/>
    </row>
    <row r="25" spans="1:43" x14ac:dyDescent="0.25">
      <c r="A25">
        <f t="shared" si="0"/>
        <v>22</v>
      </c>
      <c r="B25" s="5">
        <v>16974</v>
      </c>
      <c r="C25" t="s">
        <v>9</v>
      </c>
      <c r="D25" s="17">
        <v>0.144903</v>
      </c>
      <c r="E25" s="17"/>
      <c r="F25" s="2">
        <v>18171.36</v>
      </c>
      <c r="G25" s="4">
        <v>1.403494</v>
      </c>
      <c r="H25" s="3">
        <v>9.0142480000000003</v>
      </c>
      <c r="I25" s="1">
        <v>1.8747549999999999</v>
      </c>
      <c r="J25" s="1"/>
      <c r="K25" s="2">
        <v>18587.07</v>
      </c>
      <c r="L25" s="4">
        <v>1.3826639999999999</v>
      </c>
      <c r="M25" s="3">
        <v>7.7301019999999996</v>
      </c>
      <c r="N25" s="1">
        <v>1.8730039999999999</v>
      </c>
      <c r="O25" s="1"/>
      <c r="P25" s="2">
        <v>17982.57</v>
      </c>
      <c r="Q25" s="4">
        <v>1.3147089999999999</v>
      </c>
      <c r="R25" s="3">
        <v>5.4749220000000003</v>
      </c>
      <c r="S25" s="1">
        <v>1.6991540000000001</v>
      </c>
      <c r="T25" s="1"/>
      <c r="U25" s="2">
        <v>18128.32</v>
      </c>
      <c r="V25" s="4">
        <v>1.359353</v>
      </c>
      <c r="W25" s="3">
        <v>7.2308380000000003</v>
      </c>
      <c r="X25" s="1">
        <v>1.7876350000000001</v>
      </c>
      <c r="Y25" s="1"/>
      <c r="Z25" s="2">
        <v>63206.35</v>
      </c>
      <c r="AA25" s="2">
        <v>45034.99</v>
      </c>
      <c r="AB25" s="3">
        <v>10.304880000000001</v>
      </c>
      <c r="AC25" s="3">
        <v>19.319130000000001</v>
      </c>
      <c r="AD25" s="3"/>
      <c r="AE25" s="2">
        <v>67159.820000000007</v>
      </c>
      <c r="AF25" s="2">
        <v>48572.75</v>
      </c>
      <c r="AG25" s="3">
        <v>8.8545990000000003</v>
      </c>
      <c r="AH25" s="3">
        <v>16.584700000000002</v>
      </c>
      <c r="AI25" s="3"/>
      <c r="AJ25" s="2">
        <v>75122.84</v>
      </c>
      <c r="AK25" s="2">
        <v>57140.27</v>
      </c>
      <c r="AL25" s="3">
        <v>7.8307820000000001</v>
      </c>
      <c r="AM25" s="3">
        <v>13.3057</v>
      </c>
      <c r="AN25" s="2"/>
      <c r="AO25" s="2"/>
      <c r="AP25" s="3"/>
      <c r="AQ25" s="3"/>
    </row>
    <row r="26" spans="1:43" x14ac:dyDescent="0.25">
      <c r="A26">
        <f t="shared" si="0"/>
        <v>23</v>
      </c>
      <c r="B26" s="5">
        <v>19804</v>
      </c>
      <c r="C26" t="s">
        <v>8</v>
      </c>
      <c r="D26" s="17">
        <v>3.7511999999999997E-2</v>
      </c>
      <c r="E26" s="17"/>
      <c r="F26" s="2">
        <v>12566.63</v>
      </c>
      <c r="G26" s="4">
        <v>1.378193</v>
      </c>
      <c r="H26" s="3">
        <v>13.77562</v>
      </c>
      <c r="I26" s="1">
        <v>1.830136</v>
      </c>
      <c r="J26" s="1"/>
      <c r="K26" s="2">
        <v>13573.07</v>
      </c>
      <c r="L26" s="4">
        <v>1.3674109999999999</v>
      </c>
      <c r="M26" s="3">
        <v>11.8306</v>
      </c>
      <c r="N26" s="1">
        <v>1.8945799999999999</v>
      </c>
      <c r="O26" s="1"/>
      <c r="P26" s="2">
        <v>14001.24</v>
      </c>
      <c r="Q26" s="4">
        <v>1.27919</v>
      </c>
      <c r="R26" s="3">
        <v>7.7945859999999998</v>
      </c>
      <c r="S26" s="1">
        <v>1.802155</v>
      </c>
      <c r="T26" s="1"/>
      <c r="U26" s="2">
        <v>12453</v>
      </c>
      <c r="V26" s="4">
        <v>1.315936</v>
      </c>
      <c r="W26" s="3">
        <v>10.603149999999999</v>
      </c>
      <c r="X26" s="1">
        <v>1.816419</v>
      </c>
      <c r="Y26" s="1"/>
      <c r="Z26" s="2">
        <v>45794.720000000001</v>
      </c>
      <c r="AA26" s="2">
        <v>33228.1</v>
      </c>
      <c r="AB26" s="3">
        <v>16.59441</v>
      </c>
      <c r="AC26" s="3">
        <v>30.37003</v>
      </c>
      <c r="AD26" s="3"/>
      <c r="AE26" s="2">
        <v>50515.56</v>
      </c>
      <c r="AF26" s="2">
        <v>36942.49</v>
      </c>
      <c r="AG26" s="3">
        <v>13.22476</v>
      </c>
      <c r="AH26" s="3">
        <v>25.05536</v>
      </c>
      <c r="AI26" s="3"/>
      <c r="AJ26" s="2">
        <v>64150.71</v>
      </c>
      <c r="AK26" s="2">
        <v>50149.48</v>
      </c>
      <c r="AL26" s="3">
        <v>9.7170559999999995</v>
      </c>
      <c r="AM26" s="3">
        <v>17.51164</v>
      </c>
      <c r="AN26" s="2"/>
      <c r="AO26" s="2"/>
      <c r="AP26" s="3"/>
      <c r="AQ26" s="3"/>
    </row>
    <row r="27" spans="1:43" x14ac:dyDescent="0.25">
      <c r="A27">
        <f t="shared" si="0"/>
        <v>24</v>
      </c>
      <c r="B27" s="5">
        <v>29404</v>
      </c>
      <c r="C27" t="s">
        <v>27</v>
      </c>
      <c r="D27" s="17">
        <v>0.11973399999999999</v>
      </c>
      <c r="E27" s="17"/>
      <c r="F27" s="2">
        <v>18453.45</v>
      </c>
      <c r="G27" s="4">
        <v>1.3846769999999999</v>
      </c>
      <c r="H27" s="3">
        <v>7.1986780000000001</v>
      </c>
      <c r="I27" s="1">
        <v>1.7331909999999999</v>
      </c>
      <c r="J27" s="1"/>
      <c r="K27" s="2">
        <v>19017.68</v>
      </c>
      <c r="L27" s="4">
        <v>1.3641859999999999</v>
      </c>
      <c r="M27" s="3">
        <v>6.6574869999999997</v>
      </c>
      <c r="N27" s="1">
        <v>1.7877700000000001</v>
      </c>
      <c r="O27" s="1"/>
      <c r="P27" s="2">
        <v>17110.93</v>
      </c>
      <c r="Q27" s="4">
        <v>1.2666059999999999</v>
      </c>
      <c r="R27" s="3">
        <v>4.3663829999999999</v>
      </c>
      <c r="S27" s="1">
        <v>1.671422</v>
      </c>
      <c r="T27" s="1"/>
      <c r="U27" s="2">
        <v>18363.64</v>
      </c>
      <c r="V27" s="4">
        <v>1.332131</v>
      </c>
      <c r="W27" s="3">
        <v>5.7789469999999996</v>
      </c>
      <c r="X27" s="1">
        <v>1.704904</v>
      </c>
      <c r="Y27" s="1"/>
      <c r="Z27" s="2">
        <v>66424.710000000006</v>
      </c>
      <c r="AA27" s="2">
        <v>47971.26</v>
      </c>
      <c r="AB27" s="3">
        <v>9.8182860000000005</v>
      </c>
      <c r="AC27" s="3">
        <v>17.016970000000001</v>
      </c>
      <c r="AD27" s="3"/>
      <c r="AE27" s="2">
        <v>71237.36</v>
      </c>
      <c r="AF27" s="2">
        <v>52219.68</v>
      </c>
      <c r="AG27" s="3">
        <v>8.4510570000000005</v>
      </c>
      <c r="AH27" s="3">
        <v>15.10854</v>
      </c>
      <c r="AI27" s="3"/>
      <c r="AJ27" s="2">
        <v>81291.45</v>
      </c>
      <c r="AK27" s="2">
        <v>64180.52</v>
      </c>
      <c r="AL27" s="3">
        <v>6.5031819999999998</v>
      </c>
      <c r="AM27" s="3">
        <v>10.86957</v>
      </c>
      <c r="AN27" s="2"/>
      <c r="AO27" s="2"/>
      <c r="AP27" s="3"/>
      <c r="AQ27" s="3"/>
    </row>
    <row r="28" spans="1:43" x14ac:dyDescent="0.25">
      <c r="A28">
        <f t="shared" si="0"/>
        <v>25</v>
      </c>
      <c r="B28" s="5">
        <v>28140</v>
      </c>
      <c r="C28" t="s">
        <v>23</v>
      </c>
      <c r="D28" s="17">
        <v>5.3998999999999998E-2</v>
      </c>
      <c r="E28" s="17"/>
      <c r="F28" s="2">
        <v>13089.62</v>
      </c>
      <c r="G28" s="4">
        <v>1.3421419999999999</v>
      </c>
      <c r="H28" s="3">
        <v>10.28046</v>
      </c>
      <c r="I28" s="1">
        <v>1.8194459999999999</v>
      </c>
      <c r="J28" s="1"/>
      <c r="K28" s="2">
        <v>14451.39</v>
      </c>
      <c r="L28" s="4">
        <v>1.334552</v>
      </c>
      <c r="M28" s="3">
        <v>8.6613559999999996</v>
      </c>
      <c r="N28" s="1">
        <v>1.871524</v>
      </c>
      <c r="O28" s="1"/>
      <c r="P28" s="2">
        <v>11393.95</v>
      </c>
      <c r="Q28" s="4">
        <v>1.193614</v>
      </c>
      <c r="R28" s="3">
        <v>5.001214</v>
      </c>
      <c r="S28" s="1">
        <v>1.6657249999999999</v>
      </c>
      <c r="T28" s="1"/>
      <c r="U28" s="2">
        <v>11990.68</v>
      </c>
      <c r="V28" s="4">
        <v>1.2730170000000001</v>
      </c>
      <c r="W28" s="3">
        <v>7.5848259999999996</v>
      </c>
      <c r="X28" s="1">
        <v>1.7212149999999999</v>
      </c>
      <c r="Y28" s="1"/>
      <c r="Z28" s="2">
        <v>51347.43</v>
      </c>
      <c r="AA28" s="2">
        <v>38257.81</v>
      </c>
      <c r="AB28" s="3">
        <v>12.54562</v>
      </c>
      <c r="AC28" s="3">
        <v>22.826090000000001</v>
      </c>
      <c r="AD28" s="3"/>
      <c r="AE28" s="2">
        <v>57647.69</v>
      </c>
      <c r="AF28" s="2">
        <v>43196.3</v>
      </c>
      <c r="AG28" s="3">
        <v>9.9381740000000001</v>
      </c>
      <c r="AH28" s="3">
        <v>18.599530000000001</v>
      </c>
      <c r="AI28" s="3"/>
      <c r="AJ28" s="2">
        <v>70242.679999999993</v>
      </c>
      <c r="AK28" s="2">
        <v>58848.73</v>
      </c>
      <c r="AL28" s="3">
        <v>7.512429</v>
      </c>
      <c r="AM28" s="3">
        <v>12.513640000000001</v>
      </c>
      <c r="AN28" s="2"/>
      <c r="AO28" s="2"/>
      <c r="AP28" s="3"/>
      <c r="AQ28" s="3"/>
    </row>
    <row r="29" spans="1:43" x14ac:dyDescent="0.25">
      <c r="A29">
        <f t="shared" si="0"/>
        <v>26</v>
      </c>
      <c r="B29" s="5">
        <v>41700</v>
      </c>
      <c r="C29" t="s">
        <v>76</v>
      </c>
      <c r="D29" s="17">
        <v>0.46240700000000001</v>
      </c>
      <c r="E29" s="17"/>
      <c r="F29" s="2">
        <v>13451.95</v>
      </c>
      <c r="G29" s="4">
        <v>1.366411</v>
      </c>
      <c r="H29" s="3">
        <v>8.2012300000000007</v>
      </c>
      <c r="I29" s="1">
        <v>1.5717220000000001</v>
      </c>
      <c r="J29" s="1"/>
      <c r="K29" s="2">
        <v>14002.27</v>
      </c>
      <c r="L29" s="4">
        <v>1.331324</v>
      </c>
      <c r="M29" s="3">
        <v>6.6331930000000003</v>
      </c>
      <c r="N29" s="1">
        <v>1.5488980000000001</v>
      </c>
      <c r="O29" s="1"/>
      <c r="P29" s="2">
        <v>13571.43</v>
      </c>
      <c r="Q29" s="4">
        <v>1.2441409999999999</v>
      </c>
      <c r="R29" s="3">
        <v>4.5002570000000004</v>
      </c>
      <c r="S29" s="1">
        <v>1.4825809999999999</v>
      </c>
      <c r="T29" s="1"/>
      <c r="U29" s="2">
        <v>13336.64</v>
      </c>
      <c r="V29" s="4">
        <v>1.300997</v>
      </c>
      <c r="W29" s="3">
        <v>6.3540330000000003</v>
      </c>
      <c r="X29" s="1">
        <v>1.5272220000000001</v>
      </c>
      <c r="Y29" s="1"/>
      <c r="Z29" s="2">
        <v>50164.66</v>
      </c>
      <c r="AA29" s="2">
        <v>36712.71</v>
      </c>
      <c r="AB29" s="3">
        <v>14.34479</v>
      </c>
      <c r="AC29" s="3">
        <v>22.546019999999999</v>
      </c>
      <c r="AD29" s="3"/>
      <c r="AE29" s="2">
        <v>56263.86</v>
      </c>
      <c r="AF29" s="2">
        <v>42261.59</v>
      </c>
      <c r="AG29" s="3">
        <v>12.08456</v>
      </c>
      <c r="AH29" s="3">
        <v>18.717749999999999</v>
      </c>
      <c r="AI29" s="3"/>
      <c r="AJ29" s="2">
        <v>69160.05</v>
      </c>
      <c r="AK29" s="2">
        <v>55588.62</v>
      </c>
      <c r="AL29" s="3">
        <v>9.3253830000000004</v>
      </c>
      <c r="AM29" s="3">
        <v>13.82564</v>
      </c>
      <c r="AN29" s="2"/>
      <c r="AO29" s="2"/>
      <c r="AP29" s="3"/>
      <c r="AQ29" s="3"/>
    </row>
    <row r="30" spans="1:43" x14ac:dyDescent="0.25">
      <c r="A30">
        <f t="shared" si="0"/>
        <v>27</v>
      </c>
      <c r="B30" s="5">
        <v>20994</v>
      </c>
      <c r="C30" t="s">
        <v>65</v>
      </c>
      <c r="D30" s="17">
        <v>0.18603600000000001</v>
      </c>
      <c r="E30" s="17"/>
      <c r="F30" s="2">
        <v>12938.69</v>
      </c>
      <c r="G30" s="4">
        <v>1.2624359999999999</v>
      </c>
      <c r="H30" s="3">
        <v>4.6915240000000002</v>
      </c>
      <c r="I30" s="1">
        <v>1.35615</v>
      </c>
      <c r="J30" s="1"/>
      <c r="K30" s="2">
        <v>16975.84</v>
      </c>
      <c r="L30" s="4">
        <v>1.326373</v>
      </c>
      <c r="M30" s="3">
        <v>6.6873769999999997</v>
      </c>
      <c r="N30" s="1">
        <v>1.7165379999999999</v>
      </c>
      <c r="O30" s="1"/>
      <c r="P30" s="2">
        <v>20196.32</v>
      </c>
      <c r="Q30" s="4">
        <v>1.356476</v>
      </c>
      <c r="R30" s="3">
        <v>6.8385889999999998</v>
      </c>
      <c r="S30" s="1">
        <v>1.911241</v>
      </c>
      <c r="T30" s="1"/>
      <c r="U30" s="2">
        <v>16674.63</v>
      </c>
      <c r="V30" s="4">
        <v>1.306907</v>
      </c>
      <c r="W30" s="3">
        <v>5.832973</v>
      </c>
      <c r="X30" s="1">
        <v>1.6904440000000001</v>
      </c>
      <c r="Y30" s="1"/>
      <c r="Z30" s="2">
        <v>62241.02</v>
      </c>
      <c r="AA30" s="2">
        <v>49302.33</v>
      </c>
      <c r="AB30" s="3">
        <v>13.172879999999999</v>
      </c>
      <c r="AC30" s="3">
        <v>17.8644</v>
      </c>
      <c r="AD30" s="3"/>
      <c r="AE30" s="2">
        <v>68989.38</v>
      </c>
      <c r="AF30" s="2">
        <v>52013.54</v>
      </c>
      <c r="AG30" s="3">
        <v>9.3329039999999992</v>
      </c>
      <c r="AH30" s="3">
        <v>16.02028</v>
      </c>
      <c r="AI30" s="3"/>
      <c r="AJ30" s="2">
        <v>76851.789999999994</v>
      </c>
      <c r="AK30" s="2">
        <v>56655.47</v>
      </c>
      <c r="AL30" s="3">
        <v>7.5046980000000003</v>
      </c>
      <c r="AM30" s="3">
        <v>14.34329</v>
      </c>
      <c r="AN30" s="2"/>
      <c r="AO30" s="2"/>
      <c r="AP30" s="3"/>
      <c r="AQ30" s="3"/>
    </row>
    <row r="31" spans="1:43" x14ac:dyDescent="0.25">
      <c r="A31">
        <f t="shared" si="0"/>
        <v>28</v>
      </c>
      <c r="B31" s="5">
        <v>45060</v>
      </c>
      <c r="C31" t="s">
        <v>19</v>
      </c>
      <c r="D31" s="17">
        <v>2.2040000000000001E-2</v>
      </c>
      <c r="E31" s="17"/>
      <c r="F31" s="2">
        <v>15735.96</v>
      </c>
      <c r="G31" s="4">
        <v>1.4875210000000001</v>
      </c>
      <c r="H31" s="3">
        <v>17.521249999999998</v>
      </c>
      <c r="I31" s="1">
        <v>2.2135609999999999</v>
      </c>
      <c r="J31" s="1"/>
      <c r="K31" s="2">
        <v>13101.37</v>
      </c>
      <c r="L31" s="4">
        <v>1.32582</v>
      </c>
      <c r="M31" s="3">
        <v>12.033250000000001</v>
      </c>
      <c r="N31" s="1">
        <v>2.0735410000000001</v>
      </c>
      <c r="O31" s="1"/>
      <c r="P31" s="2">
        <v>5277.4059999999999</v>
      </c>
      <c r="Q31" s="4">
        <v>1.0936650000000001</v>
      </c>
      <c r="R31" s="3">
        <v>6.6939299999999999</v>
      </c>
      <c r="S31" s="1">
        <v>1.720146</v>
      </c>
      <c r="T31" s="1"/>
      <c r="U31" s="2">
        <v>9826.0319999999992</v>
      </c>
      <c r="V31" s="4">
        <v>1.2970159999999999</v>
      </c>
      <c r="W31" s="3">
        <v>12.130190000000001</v>
      </c>
      <c r="X31" s="1">
        <v>1.9807300000000001</v>
      </c>
      <c r="Y31" s="1"/>
      <c r="Z31" s="2">
        <v>48013.46</v>
      </c>
      <c r="AA31" s="2">
        <v>32277.5</v>
      </c>
      <c r="AB31" s="3">
        <v>14.43788</v>
      </c>
      <c r="AC31" s="3">
        <v>31.959129999999998</v>
      </c>
      <c r="AD31" s="3"/>
      <c r="AE31" s="2">
        <v>53311.79</v>
      </c>
      <c r="AF31" s="2">
        <v>40210.410000000003</v>
      </c>
      <c r="AG31" s="3">
        <v>11.20894</v>
      </c>
      <c r="AH31" s="3">
        <v>23.242190000000001</v>
      </c>
      <c r="AI31" s="3"/>
      <c r="AJ31" s="2">
        <v>61620.68</v>
      </c>
      <c r="AK31" s="2">
        <v>56343.27</v>
      </c>
      <c r="AL31" s="3">
        <v>9.2952399999999997</v>
      </c>
      <c r="AM31" s="3">
        <v>15.98917</v>
      </c>
      <c r="AN31" s="2"/>
      <c r="AO31" s="2"/>
      <c r="AP31" s="3"/>
      <c r="AQ31" s="3"/>
    </row>
    <row r="32" spans="1:43" x14ac:dyDescent="0.25">
      <c r="A32">
        <f t="shared" si="0"/>
        <v>29</v>
      </c>
      <c r="B32" s="5">
        <v>23844</v>
      </c>
      <c r="C32" t="s">
        <v>4</v>
      </c>
      <c r="D32" s="17">
        <v>0.101299</v>
      </c>
      <c r="E32" s="17"/>
      <c r="F32" s="2">
        <v>15440.52</v>
      </c>
      <c r="G32" s="4">
        <v>1.39107</v>
      </c>
      <c r="H32" s="3">
        <v>9.4875340000000001</v>
      </c>
      <c r="I32" s="1">
        <v>1.804022</v>
      </c>
      <c r="J32" s="1"/>
      <c r="K32" s="2">
        <v>14365.23</v>
      </c>
      <c r="L32" s="4">
        <v>1.3227139999999999</v>
      </c>
      <c r="M32" s="3">
        <v>7.1053790000000001</v>
      </c>
      <c r="N32" s="1">
        <v>1.712526</v>
      </c>
      <c r="O32" s="1"/>
      <c r="P32" s="2">
        <v>11452.7</v>
      </c>
      <c r="Q32" s="4">
        <v>1.210459</v>
      </c>
      <c r="R32" s="3">
        <v>4.3118949999999998</v>
      </c>
      <c r="S32" s="1">
        <v>1.517576</v>
      </c>
      <c r="T32" s="1"/>
      <c r="U32" s="2">
        <v>13431.69</v>
      </c>
      <c r="V32" s="4">
        <v>1.299628</v>
      </c>
      <c r="W32" s="3">
        <v>6.9328709999999996</v>
      </c>
      <c r="X32" s="1">
        <v>1.6779390000000001</v>
      </c>
      <c r="Y32" s="1"/>
      <c r="Z32" s="2">
        <v>54923.27</v>
      </c>
      <c r="AA32" s="2">
        <v>39482.74</v>
      </c>
      <c r="AB32" s="3">
        <v>11.800090000000001</v>
      </c>
      <c r="AC32" s="3">
        <v>21.28763</v>
      </c>
      <c r="AD32" s="3"/>
      <c r="AE32" s="2">
        <v>58878.96</v>
      </c>
      <c r="AF32" s="2">
        <v>44513.74</v>
      </c>
      <c r="AG32" s="3">
        <v>9.9720969999999998</v>
      </c>
      <c r="AH32" s="3">
        <v>17.077480000000001</v>
      </c>
      <c r="AI32" s="3"/>
      <c r="AJ32" s="2">
        <v>65870.39</v>
      </c>
      <c r="AK32" s="2">
        <v>54417.69</v>
      </c>
      <c r="AL32" s="3">
        <v>8.3309339999999992</v>
      </c>
      <c r="AM32" s="3">
        <v>12.64283</v>
      </c>
      <c r="AN32" s="2"/>
      <c r="AO32" s="2"/>
      <c r="AP32" s="3"/>
      <c r="AQ32" s="3"/>
    </row>
    <row r="33" spans="1:43" x14ac:dyDescent="0.25">
      <c r="A33">
        <f t="shared" si="0"/>
        <v>30</v>
      </c>
      <c r="B33" s="5">
        <v>36420</v>
      </c>
      <c r="C33" t="s">
        <v>60</v>
      </c>
      <c r="D33" s="17">
        <v>7.2984999999999994E-2</v>
      </c>
      <c r="E33" s="17"/>
      <c r="F33" s="2">
        <v>9089.8130000000001</v>
      </c>
      <c r="G33" s="4">
        <v>1.266005</v>
      </c>
      <c r="H33" s="3">
        <v>8.2058009999999992</v>
      </c>
      <c r="I33" s="1">
        <v>1.4990810000000001</v>
      </c>
      <c r="J33" s="1"/>
      <c r="K33" s="2">
        <v>11973.26</v>
      </c>
      <c r="L33" s="4">
        <v>1.317874</v>
      </c>
      <c r="M33" s="3">
        <v>7.8347420000000003</v>
      </c>
      <c r="N33" s="1">
        <v>1.5833379999999999</v>
      </c>
      <c r="O33" s="1"/>
      <c r="P33" s="2">
        <v>12563.81</v>
      </c>
      <c r="Q33" s="4">
        <v>1.252834</v>
      </c>
      <c r="R33" s="3">
        <v>5.3785080000000001</v>
      </c>
      <c r="S33" s="1">
        <v>1.5281640000000001</v>
      </c>
      <c r="T33" s="1"/>
      <c r="U33" s="2">
        <v>10327.15</v>
      </c>
      <c r="V33" s="4">
        <v>1.2589649999999999</v>
      </c>
      <c r="W33" s="3">
        <v>6.8355969999999999</v>
      </c>
      <c r="X33" s="1">
        <v>1.5106790000000001</v>
      </c>
      <c r="Y33" s="1"/>
      <c r="Z33" s="2">
        <v>43261.45</v>
      </c>
      <c r="AA33" s="2">
        <v>34171.64</v>
      </c>
      <c r="AB33" s="3">
        <v>16.441839999999999</v>
      </c>
      <c r="AC33" s="3">
        <v>24.647639999999999</v>
      </c>
      <c r="AD33" s="3"/>
      <c r="AE33" s="2">
        <v>49639.95</v>
      </c>
      <c r="AF33" s="2">
        <v>37666.69</v>
      </c>
      <c r="AG33" s="3">
        <v>13.43088</v>
      </c>
      <c r="AH33" s="3">
        <v>21.265630000000002</v>
      </c>
      <c r="AI33" s="3"/>
      <c r="AJ33" s="2">
        <v>62255.73</v>
      </c>
      <c r="AK33" s="2">
        <v>49691.93</v>
      </c>
      <c r="AL33" s="3">
        <v>10.183400000000001</v>
      </c>
      <c r="AM33" s="3">
        <v>15.561909999999999</v>
      </c>
      <c r="AN33" s="2"/>
      <c r="AO33" s="2"/>
      <c r="AP33" s="3"/>
      <c r="AQ33" s="3"/>
    </row>
    <row r="34" spans="1:43" x14ac:dyDescent="0.25">
      <c r="A34">
        <f t="shared" si="0"/>
        <v>31</v>
      </c>
      <c r="B34" s="5">
        <v>11244</v>
      </c>
      <c r="C34" t="s">
        <v>87</v>
      </c>
      <c r="D34" s="17">
        <v>0.22694900000000001</v>
      </c>
      <c r="E34" s="17"/>
      <c r="F34" s="2">
        <v>17075.71</v>
      </c>
      <c r="G34" s="4">
        <v>1.307269</v>
      </c>
      <c r="H34" s="3">
        <v>7.2806769999999998</v>
      </c>
      <c r="I34" s="1">
        <v>1.7414890000000001</v>
      </c>
      <c r="J34" s="1"/>
      <c r="K34" s="2">
        <v>17860.38</v>
      </c>
      <c r="L34" s="4">
        <v>1.305685</v>
      </c>
      <c r="M34" s="3">
        <v>6.5237350000000003</v>
      </c>
      <c r="N34" s="1">
        <v>1.736971</v>
      </c>
      <c r="O34" s="1"/>
      <c r="P34" s="2">
        <v>17415.8</v>
      </c>
      <c r="Q34" s="4">
        <v>1.2574650000000001</v>
      </c>
      <c r="R34" s="3">
        <v>4.9796800000000001</v>
      </c>
      <c r="S34" s="1">
        <v>1.649284</v>
      </c>
      <c r="T34" s="1"/>
      <c r="U34" s="2">
        <v>17171.38</v>
      </c>
      <c r="V34" s="4">
        <v>1.2808219999999999</v>
      </c>
      <c r="W34" s="3">
        <v>6.0304830000000003</v>
      </c>
      <c r="X34" s="1">
        <v>1.683826</v>
      </c>
      <c r="Y34" s="1"/>
      <c r="Z34" s="2">
        <v>72648.19</v>
      </c>
      <c r="AA34" s="2">
        <v>55572.47</v>
      </c>
      <c r="AB34" s="3">
        <v>9.8189910000000005</v>
      </c>
      <c r="AC34" s="3">
        <v>17.09967</v>
      </c>
      <c r="AD34" s="3"/>
      <c r="AE34" s="2">
        <v>76287.759999999995</v>
      </c>
      <c r="AF34" s="2">
        <v>58427.38</v>
      </c>
      <c r="AG34" s="3">
        <v>8.8520859999999999</v>
      </c>
      <c r="AH34" s="3">
        <v>15.375819999999999</v>
      </c>
      <c r="AI34" s="3"/>
      <c r="AJ34" s="2">
        <v>85059.14</v>
      </c>
      <c r="AK34" s="2">
        <v>67643.34</v>
      </c>
      <c r="AL34" s="3">
        <v>7.6694990000000001</v>
      </c>
      <c r="AM34" s="3">
        <v>12.649179999999999</v>
      </c>
      <c r="AN34" s="2"/>
      <c r="AO34" s="2"/>
      <c r="AP34" s="3"/>
      <c r="AQ34" s="3"/>
    </row>
    <row r="35" spans="1:43" x14ac:dyDescent="0.25">
      <c r="A35">
        <f t="shared" si="0"/>
        <v>32</v>
      </c>
      <c r="B35" s="5">
        <v>19740</v>
      </c>
      <c r="C35" t="s">
        <v>67</v>
      </c>
      <c r="D35" s="17">
        <v>0.16037699999999999</v>
      </c>
      <c r="E35" s="17"/>
      <c r="F35" s="2">
        <v>11761.58</v>
      </c>
      <c r="G35" s="4">
        <v>1.2872060000000001</v>
      </c>
      <c r="H35" s="3">
        <v>7.7278169999999999</v>
      </c>
      <c r="I35" s="1">
        <v>1.553731</v>
      </c>
      <c r="J35" s="1"/>
      <c r="K35" s="2">
        <v>13870.29</v>
      </c>
      <c r="L35" s="4">
        <v>1.2938259999999999</v>
      </c>
      <c r="M35" s="3">
        <v>6.6214659999999999</v>
      </c>
      <c r="N35" s="1">
        <v>1.586457</v>
      </c>
      <c r="O35" s="1"/>
      <c r="P35" s="2">
        <v>12722.14</v>
      </c>
      <c r="Q35" s="4">
        <v>1.201165</v>
      </c>
      <c r="R35" s="3">
        <v>4.1978530000000003</v>
      </c>
      <c r="S35" s="1">
        <v>1.5102180000000001</v>
      </c>
      <c r="T35" s="1"/>
      <c r="U35" s="2">
        <v>12414.79</v>
      </c>
      <c r="V35" s="4">
        <v>1.2502219999999999</v>
      </c>
      <c r="W35" s="3">
        <v>5.9402249999999999</v>
      </c>
      <c r="X35" s="1">
        <v>1.5278240000000001</v>
      </c>
      <c r="Y35" s="1"/>
      <c r="Z35" s="2">
        <v>52713.34</v>
      </c>
      <c r="AA35" s="2">
        <v>40951.760000000002</v>
      </c>
      <c r="AB35" s="3">
        <v>13.9559</v>
      </c>
      <c r="AC35" s="3">
        <v>21.683710000000001</v>
      </c>
      <c r="AD35" s="3"/>
      <c r="AE35" s="2">
        <v>61076.09</v>
      </c>
      <c r="AF35" s="2">
        <v>47205.8</v>
      </c>
      <c r="AG35" s="3">
        <v>11.29063</v>
      </c>
      <c r="AH35" s="3">
        <v>17.912089999999999</v>
      </c>
      <c r="AI35" s="3"/>
      <c r="AJ35" s="2">
        <v>75964.34</v>
      </c>
      <c r="AK35" s="2">
        <v>63242.21</v>
      </c>
      <c r="AL35" s="3">
        <v>8.2275650000000002</v>
      </c>
      <c r="AM35" s="3">
        <v>12.425420000000001</v>
      </c>
      <c r="AN35" s="2"/>
      <c r="AO35" s="2"/>
      <c r="AP35" s="3"/>
      <c r="AQ35" s="3"/>
    </row>
    <row r="36" spans="1:43" x14ac:dyDescent="0.25">
      <c r="A36">
        <f t="shared" si="0"/>
        <v>33</v>
      </c>
      <c r="B36" s="5">
        <v>23104</v>
      </c>
      <c r="C36" t="s">
        <v>68</v>
      </c>
      <c r="D36" s="17">
        <v>0.17602699999999999</v>
      </c>
      <c r="E36" s="17"/>
      <c r="F36" s="2">
        <v>12811.91</v>
      </c>
      <c r="G36" s="4">
        <v>1.326052</v>
      </c>
      <c r="H36" s="3">
        <v>9.0388369999999991</v>
      </c>
      <c r="I36" s="1">
        <v>1.6552210000000001</v>
      </c>
      <c r="J36" s="1"/>
      <c r="K36" s="2">
        <v>13233.27</v>
      </c>
      <c r="L36" s="4">
        <v>1.2928139999999999</v>
      </c>
      <c r="M36" s="3">
        <v>7.3095379999999999</v>
      </c>
      <c r="N36" s="1">
        <v>1.6511499999999999</v>
      </c>
      <c r="O36" s="1"/>
      <c r="P36" s="2">
        <v>11451.25</v>
      </c>
      <c r="Q36" s="4">
        <v>1.1928289999999999</v>
      </c>
      <c r="R36" s="3">
        <v>4.0541549999999997</v>
      </c>
      <c r="S36" s="1">
        <v>1.4577059999999999</v>
      </c>
      <c r="T36" s="1"/>
      <c r="U36" s="2">
        <v>12230.61</v>
      </c>
      <c r="V36" s="4">
        <v>1.264829</v>
      </c>
      <c r="W36" s="3">
        <v>6.5171080000000003</v>
      </c>
      <c r="X36" s="1">
        <v>1.5512490000000001</v>
      </c>
      <c r="Y36" s="1"/>
      <c r="Z36" s="2">
        <v>52106.01</v>
      </c>
      <c r="AA36" s="2">
        <v>39294.1</v>
      </c>
      <c r="AB36" s="3">
        <v>13.7951</v>
      </c>
      <c r="AC36" s="3">
        <v>22.833939999999998</v>
      </c>
      <c r="AD36" s="3"/>
      <c r="AE36" s="2">
        <v>58426.720000000001</v>
      </c>
      <c r="AF36" s="2">
        <v>45193.45</v>
      </c>
      <c r="AG36" s="3">
        <v>11.225580000000001</v>
      </c>
      <c r="AH36" s="3">
        <v>18.535119999999999</v>
      </c>
      <c r="AI36" s="3"/>
      <c r="AJ36" s="2">
        <v>70836.95</v>
      </c>
      <c r="AK36" s="2">
        <v>59385.69</v>
      </c>
      <c r="AL36" s="3">
        <v>8.8575490000000006</v>
      </c>
      <c r="AM36" s="3">
        <v>12.911709999999999</v>
      </c>
      <c r="AN36" s="2"/>
      <c r="AO36" s="2"/>
      <c r="AP36" s="3"/>
      <c r="AQ36" s="3"/>
    </row>
    <row r="37" spans="1:43" x14ac:dyDescent="0.25">
      <c r="A37">
        <f t="shared" si="0"/>
        <v>34</v>
      </c>
      <c r="B37" s="5">
        <v>41740</v>
      </c>
      <c r="C37" t="s">
        <v>59</v>
      </c>
      <c r="D37" s="17">
        <v>0.23000799999999999</v>
      </c>
      <c r="E37" s="17"/>
      <c r="F37" s="2">
        <v>16434.849999999999</v>
      </c>
      <c r="G37" s="4">
        <v>1.373577</v>
      </c>
      <c r="H37" s="3">
        <v>6.7204249999999996</v>
      </c>
      <c r="I37" s="1">
        <v>1.5036080000000001</v>
      </c>
      <c r="J37" s="1"/>
      <c r="K37" s="2">
        <v>14634.62</v>
      </c>
      <c r="L37" s="4">
        <v>1.2914490000000001</v>
      </c>
      <c r="M37" s="3">
        <v>5.199414</v>
      </c>
      <c r="N37" s="1">
        <v>1.4447909999999999</v>
      </c>
      <c r="O37" s="1"/>
      <c r="P37" s="2">
        <v>10946.79</v>
      </c>
      <c r="Q37" s="4">
        <v>1.1696580000000001</v>
      </c>
      <c r="R37" s="3">
        <v>2.150801</v>
      </c>
      <c r="S37" s="1">
        <v>1.2133179999999999</v>
      </c>
      <c r="T37" s="1"/>
      <c r="U37" s="2">
        <v>14055.6</v>
      </c>
      <c r="V37" s="4">
        <v>1.276878</v>
      </c>
      <c r="W37" s="3">
        <v>4.5277019999999997</v>
      </c>
      <c r="X37" s="1">
        <v>1.373203</v>
      </c>
      <c r="Y37" s="1"/>
      <c r="Z37" s="2">
        <v>60428</v>
      </c>
      <c r="AA37" s="2">
        <v>43993.15</v>
      </c>
      <c r="AB37" s="3">
        <v>13.344569999999999</v>
      </c>
      <c r="AC37" s="3">
        <v>20.064990000000002</v>
      </c>
      <c r="AD37" s="3"/>
      <c r="AE37" s="2">
        <v>64847.86</v>
      </c>
      <c r="AF37" s="2">
        <v>50213.24</v>
      </c>
      <c r="AG37" s="3">
        <v>11.68956</v>
      </c>
      <c r="AH37" s="3">
        <v>16.88897</v>
      </c>
      <c r="AI37" s="3"/>
      <c r="AJ37" s="2">
        <v>75469.600000000006</v>
      </c>
      <c r="AK37" s="2">
        <v>64522.81</v>
      </c>
      <c r="AL37" s="3">
        <v>10.08258</v>
      </c>
      <c r="AM37" s="3">
        <v>12.23338</v>
      </c>
      <c r="AN37" s="2"/>
      <c r="AO37" s="2"/>
      <c r="AP37" s="3"/>
      <c r="AQ37" s="3"/>
    </row>
    <row r="38" spans="1:43" x14ac:dyDescent="0.25">
      <c r="A38">
        <f t="shared" si="0"/>
        <v>35</v>
      </c>
      <c r="B38" s="5">
        <v>30780</v>
      </c>
      <c r="C38" t="s">
        <v>45</v>
      </c>
      <c r="D38" s="17">
        <v>2.9901E-2</v>
      </c>
      <c r="E38" s="17"/>
      <c r="F38" s="2">
        <v>8127.1719999999996</v>
      </c>
      <c r="G38" s="4">
        <v>1.2077420000000001</v>
      </c>
      <c r="H38" s="3">
        <v>9.0786309999999997</v>
      </c>
      <c r="I38" s="1">
        <v>1.6611750000000001</v>
      </c>
      <c r="J38" s="1"/>
      <c r="K38" s="2">
        <v>11172.11</v>
      </c>
      <c r="L38" s="4">
        <v>1.2860799999999999</v>
      </c>
      <c r="M38" s="3">
        <v>8.711843</v>
      </c>
      <c r="N38" s="1">
        <v>1.7091209999999999</v>
      </c>
      <c r="O38" s="1"/>
      <c r="P38" s="2">
        <v>8560.6679999999997</v>
      </c>
      <c r="Q38" s="4">
        <v>1.175049</v>
      </c>
      <c r="R38" s="3">
        <v>4.9713409999999998</v>
      </c>
      <c r="S38" s="1">
        <v>1.467198</v>
      </c>
      <c r="T38" s="1"/>
      <c r="U38" s="2">
        <v>8228.7250000000004</v>
      </c>
      <c r="V38" s="4">
        <v>1.2065729999999999</v>
      </c>
      <c r="W38" s="3">
        <v>7.1883359999999996</v>
      </c>
      <c r="X38" s="1">
        <v>1.5614680000000001</v>
      </c>
      <c r="Y38" s="1"/>
      <c r="Z38" s="2">
        <v>47248.63</v>
      </c>
      <c r="AA38" s="2">
        <v>39121.46</v>
      </c>
      <c r="AB38" s="3">
        <v>13.731059999999999</v>
      </c>
      <c r="AC38" s="3">
        <v>22.80969</v>
      </c>
      <c r="AD38" s="3"/>
      <c r="AE38" s="2">
        <v>50224.55</v>
      </c>
      <c r="AF38" s="2">
        <v>39052.449999999997</v>
      </c>
      <c r="AG38" s="3">
        <v>12.28542</v>
      </c>
      <c r="AH38" s="3">
        <v>20.997260000000001</v>
      </c>
      <c r="AI38" s="3"/>
      <c r="AJ38" s="2">
        <v>57465.16</v>
      </c>
      <c r="AK38" s="2">
        <v>48904.49</v>
      </c>
      <c r="AL38" s="3">
        <v>10.640750000000001</v>
      </c>
      <c r="AM38" s="3">
        <v>15.61209</v>
      </c>
      <c r="AN38" s="2"/>
      <c r="AO38" s="2"/>
      <c r="AP38" s="3"/>
      <c r="AQ38" s="3"/>
    </row>
    <row r="39" spans="1:43" x14ac:dyDescent="0.25">
      <c r="A39">
        <f t="shared" si="0"/>
        <v>36</v>
      </c>
      <c r="B39" s="5">
        <v>36540</v>
      </c>
      <c r="C39" t="s">
        <v>29</v>
      </c>
      <c r="D39" s="17">
        <v>5.5593999999999998E-2</v>
      </c>
      <c r="E39" s="17"/>
      <c r="F39" s="2">
        <v>10347.31</v>
      </c>
      <c r="G39" s="4">
        <v>1.2594970000000001</v>
      </c>
      <c r="H39" s="3">
        <v>7.1867999999999999</v>
      </c>
      <c r="I39" s="1">
        <v>1.565879</v>
      </c>
      <c r="J39" s="1"/>
      <c r="K39" s="2">
        <v>12629.17</v>
      </c>
      <c r="L39" s="4">
        <v>1.2860579999999999</v>
      </c>
      <c r="M39" s="3">
        <v>7.2932189999999997</v>
      </c>
      <c r="N39" s="1">
        <v>1.7263710000000001</v>
      </c>
      <c r="O39" s="1"/>
      <c r="P39" s="2">
        <v>10687.2</v>
      </c>
      <c r="Q39" s="4">
        <v>1.1835089999999999</v>
      </c>
      <c r="R39" s="3">
        <v>5.1610209999999999</v>
      </c>
      <c r="S39" s="1">
        <v>1.6789480000000001</v>
      </c>
      <c r="T39" s="1"/>
      <c r="U39" s="2">
        <v>10087.15</v>
      </c>
      <c r="V39" s="4">
        <v>1.2227440000000001</v>
      </c>
      <c r="W39" s="3">
        <v>6.1505409999999996</v>
      </c>
      <c r="X39" s="1">
        <v>1.607213</v>
      </c>
      <c r="Y39" s="1"/>
      <c r="Z39" s="2">
        <v>50221.83</v>
      </c>
      <c r="AA39" s="2">
        <v>39874.519999999997</v>
      </c>
      <c r="AB39" s="3">
        <v>12.700229999999999</v>
      </c>
      <c r="AC39" s="3">
        <v>19.887029999999999</v>
      </c>
      <c r="AD39" s="3"/>
      <c r="AE39" s="2">
        <v>56778.09</v>
      </c>
      <c r="AF39" s="2">
        <v>44148.92</v>
      </c>
      <c r="AG39" s="3">
        <v>10.040620000000001</v>
      </c>
      <c r="AH39" s="3">
        <v>17.333839999999999</v>
      </c>
      <c r="AI39" s="3"/>
      <c r="AJ39" s="2">
        <v>68925.3</v>
      </c>
      <c r="AK39" s="2">
        <v>58238.11</v>
      </c>
      <c r="AL39" s="3">
        <v>7.6014999999999997</v>
      </c>
      <c r="AM39" s="3">
        <v>12.76252</v>
      </c>
      <c r="AN39" s="2"/>
      <c r="AO39" s="2"/>
      <c r="AP39" s="3"/>
      <c r="AQ39" s="3"/>
    </row>
    <row r="40" spans="1:43" x14ac:dyDescent="0.25">
      <c r="A40">
        <f t="shared" si="0"/>
        <v>37</v>
      </c>
      <c r="B40" s="5">
        <v>10580</v>
      </c>
      <c r="C40" t="s">
        <v>11</v>
      </c>
      <c r="D40" s="17">
        <v>2.7293999999999999E-2</v>
      </c>
      <c r="E40" s="17"/>
      <c r="F40" s="2">
        <v>17065.23</v>
      </c>
      <c r="G40" s="4">
        <v>1.4425490000000001</v>
      </c>
      <c r="H40" s="3">
        <v>11.234360000000001</v>
      </c>
      <c r="I40" s="1">
        <v>1.949171</v>
      </c>
      <c r="J40" s="1"/>
      <c r="K40" s="2">
        <v>13606.44</v>
      </c>
      <c r="L40" s="4">
        <v>1.2839419999999999</v>
      </c>
      <c r="M40" s="3">
        <v>8.1589510000000001</v>
      </c>
      <c r="N40" s="1">
        <v>1.8798220000000001</v>
      </c>
      <c r="O40" s="1"/>
      <c r="P40" s="2">
        <v>632.85159999999996</v>
      </c>
      <c r="Q40" s="4">
        <v>1.009207</v>
      </c>
      <c r="R40" s="3">
        <v>3.1292970000000002</v>
      </c>
      <c r="S40" s="1">
        <v>1.4048</v>
      </c>
      <c r="T40" s="1"/>
      <c r="U40" s="2">
        <v>9694.2549999999992</v>
      </c>
      <c r="V40" s="4">
        <v>1.236426</v>
      </c>
      <c r="W40" s="3">
        <v>7.1621579999999998</v>
      </c>
      <c r="X40" s="1">
        <v>1.66652</v>
      </c>
      <c r="Y40" s="1"/>
      <c r="Z40" s="2">
        <v>55626.5</v>
      </c>
      <c r="AA40" s="2">
        <v>38561.269999999997</v>
      </c>
      <c r="AB40" s="3">
        <v>11.83597</v>
      </c>
      <c r="AC40" s="3">
        <v>23.070329999999998</v>
      </c>
      <c r="AD40" s="3"/>
      <c r="AE40" s="2">
        <v>61526.23</v>
      </c>
      <c r="AF40" s="2">
        <v>47919.79</v>
      </c>
      <c r="AG40" s="3">
        <v>9.2734070000000006</v>
      </c>
      <c r="AH40" s="3">
        <v>17.432359999999999</v>
      </c>
      <c r="AI40" s="3"/>
      <c r="AJ40" s="2">
        <v>69368.28</v>
      </c>
      <c r="AK40" s="2">
        <v>68735.429999999993</v>
      </c>
      <c r="AL40" s="3">
        <v>7.7304700000000004</v>
      </c>
      <c r="AM40" s="3">
        <v>10.859769999999999</v>
      </c>
      <c r="AN40" s="2"/>
      <c r="AO40" s="2"/>
      <c r="AP40" s="3"/>
      <c r="AQ40" s="3"/>
    </row>
    <row r="41" spans="1:43" x14ac:dyDescent="0.25">
      <c r="A41">
        <f t="shared" si="0"/>
        <v>38</v>
      </c>
      <c r="B41" s="5">
        <v>12540</v>
      </c>
      <c r="C41" t="s">
        <v>90</v>
      </c>
      <c r="D41" s="17">
        <v>0.37512099999999998</v>
      </c>
      <c r="E41" s="17"/>
      <c r="F41" s="2">
        <v>8392.0120000000006</v>
      </c>
      <c r="G41" s="4">
        <v>1.229973</v>
      </c>
      <c r="H41" s="3">
        <v>9.3123330000000006</v>
      </c>
      <c r="I41" s="1">
        <v>1.4715149999999999</v>
      </c>
      <c r="J41" s="1"/>
      <c r="K41" s="2">
        <v>11493.64</v>
      </c>
      <c r="L41" s="4">
        <v>1.282945</v>
      </c>
      <c r="M41" s="3">
        <v>8.1410210000000003</v>
      </c>
      <c r="N41" s="1">
        <v>1.48133</v>
      </c>
      <c r="O41" s="1"/>
      <c r="P41" s="2">
        <v>12240.55</v>
      </c>
      <c r="Q41" s="4">
        <v>1.2308220000000001</v>
      </c>
      <c r="R41" s="3">
        <v>5.4348900000000002</v>
      </c>
      <c r="S41" s="1">
        <v>1.414183</v>
      </c>
      <c r="T41" s="1"/>
      <c r="U41" s="2">
        <v>10117</v>
      </c>
      <c r="V41" s="4">
        <v>1.2328619999999999</v>
      </c>
      <c r="W41" s="3">
        <v>7.3791159999999998</v>
      </c>
      <c r="X41" s="1">
        <v>1.4404950000000001</v>
      </c>
      <c r="Y41" s="1"/>
      <c r="Z41" s="2">
        <v>44883.360000000001</v>
      </c>
      <c r="AA41" s="2">
        <v>36491.35</v>
      </c>
      <c r="AB41" s="3">
        <v>19.749790000000001</v>
      </c>
      <c r="AC41" s="3">
        <v>29.06213</v>
      </c>
      <c r="AD41" s="3"/>
      <c r="AE41" s="2">
        <v>52115.09</v>
      </c>
      <c r="AF41" s="2">
        <v>40621.449999999997</v>
      </c>
      <c r="AG41" s="3">
        <v>16.913589999999999</v>
      </c>
      <c r="AH41" s="3">
        <v>25.05461</v>
      </c>
      <c r="AI41" s="3"/>
      <c r="AJ41" s="2">
        <v>65270.89</v>
      </c>
      <c r="AK41" s="2">
        <v>53030.34</v>
      </c>
      <c r="AL41" s="3">
        <v>13.12195</v>
      </c>
      <c r="AM41" s="3">
        <v>18.556850000000001</v>
      </c>
      <c r="AN41" s="2"/>
      <c r="AO41" s="2"/>
      <c r="AP41" s="3"/>
      <c r="AQ41" s="3"/>
    </row>
    <row r="42" spans="1:43" x14ac:dyDescent="0.25">
      <c r="A42">
        <f t="shared" si="0"/>
        <v>39</v>
      </c>
      <c r="B42" s="5">
        <v>36084</v>
      </c>
      <c r="C42" t="s">
        <v>25</v>
      </c>
      <c r="D42" s="17">
        <v>0.162027</v>
      </c>
      <c r="E42" s="17"/>
      <c r="F42" s="2">
        <v>17914.62</v>
      </c>
      <c r="G42" s="4">
        <v>1.335628</v>
      </c>
      <c r="H42" s="3">
        <v>6.7250839999999998</v>
      </c>
      <c r="I42" s="1">
        <v>1.6165499999999999</v>
      </c>
      <c r="J42" s="1"/>
      <c r="K42" s="2">
        <v>16606.349999999999</v>
      </c>
      <c r="L42" s="4">
        <v>1.282597</v>
      </c>
      <c r="M42" s="3">
        <v>5.6634200000000003</v>
      </c>
      <c r="N42" s="1">
        <v>1.5874349999999999</v>
      </c>
      <c r="O42" s="1"/>
      <c r="P42" s="2">
        <v>14974.73</v>
      </c>
      <c r="Q42" s="4">
        <v>1.2150069999999999</v>
      </c>
      <c r="R42" s="3">
        <v>3.652917</v>
      </c>
      <c r="S42" s="1">
        <v>1.4505749999999999</v>
      </c>
      <c r="T42" s="1"/>
      <c r="U42" s="2">
        <v>16965.11</v>
      </c>
      <c r="V42" s="4">
        <v>1.280735</v>
      </c>
      <c r="W42" s="3">
        <v>5.1919180000000003</v>
      </c>
      <c r="X42" s="1">
        <v>1.5394289999999999</v>
      </c>
      <c r="Y42" s="1"/>
      <c r="Z42" s="2">
        <v>71291.03</v>
      </c>
      <c r="AA42" s="2">
        <v>53376.41</v>
      </c>
      <c r="AB42" s="3">
        <v>10.9076</v>
      </c>
      <c r="AC42" s="3">
        <v>17.63269</v>
      </c>
      <c r="AD42" s="3"/>
      <c r="AE42" s="2">
        <v>75369.75</v>
      </c>
      <c r="AF42" s="2">
        <v>58763.4</v>
      </c>
      <c r="AG42" s="3">
        <v>9.6409310000000001</v>
      </c>
      <c r="AH42" s="3">
        <v>15.304349999999999</v>
      </c>
      <c r="AI42" s="3"/>
      <c r="AJ42" s="2">
        <v>84622.26</v>
      </c>
      <c r="AK42" s="2">
        <v>69647.53</v>
      </c>
      <c r="AL42" s="3">
        <v>8.1072380000000006</v>
      </c>
      <c r="AM42" s="3">
        <v>11.760149999999999</v>
      </c>
      <c r="AN42" s="2"/>
      <c r="AO42" s="2"/>
      <c r="AP42" s="3"/>
      <c r="AQ42" s="3"/>
    </row>
    <row r="43" spans="1:43" x14ac:dyDescent="0.25">
      <c r="A43">
        <f t="shared" si="0"/>
        <v>40</v>
      </c>
      <c r="B43" s="5">
        <v>41940</v>
      </c>
      <c r="C43" t="s">
        <v>85</v>
      </c>
      <c r="D43" s="17">
        <v>0.19992299999999999</v>
      </c>
      <c r="E43" s="17"/>
      <c r="F43" s="2">
        <v>21268.38</v>
      </c>
      <c r="G43" s="4">
        <v>1.332633</v>
      </c>
      <c r="H43" s="3">
        <v>5.9170780000000001</v>
      </c>
      <c r="I43" s="1">
        <v>1.655543</v>
      </c>
      <c r="J43" s="1"/>
      <c r="K43" s="2">
        <v>19325.05</v>
      </c>
      <c r="L43" s="4">
        <v>1.282079</v>
      </c>
      <c r="M43" s="3">
        <v>4.8226310000000003</v>
      </c>
      <c r="N43" s="1">
        <v>1.585521</v>
      </c>
      <c r="O43" s="1"/>
      <c r="P43" s="2">
        <v>15302.49</v>
      </c>
      <c r="Q43" s="4">
        <v>1.1980409999999999</v>
      </c>
      <c r="R43" s="3">
        <v>3.7855720000000002</v>
      </c>
      <c r="S43" s="1">
        <v>1.4972449999999999</v>
      </c>
      <c r="T43" s="1"/>
      <c r="U43" s="2">
        <v>18828.68</v>
      </c>
      <c r="V43" s="4">
        <v>1.270767</v>
      </c>
      <c r="W43" s="3">
        <v>4.7426820000000003</v>
      </c>
      <c r="X43" s="1">
        <v>1.56427</v>
      </c>
      <c r="Y43" s="1"/>
      <c r="Z43" s="2">
        <v>85207.85</v>
      </c>
      <c r="AA43" s="2">
        <v>63939.48</v>
      </c>
      <c r="AB43" s="3">
        <v>9.0262189999999993</v>
      </c>
      <c r="AC43" s="3">
        <v>14.943300000000001</v>
      </c>
      <c r="AD43" s="3"/>
      <c r="AE43" s="2">
        <v>87834.4</v>
      </c>
      <c r="AF43" s="2">
        <v>68509.34</v>
      </c>
      <c r="AG43" s="3">
        <v>8.2364820000000005</v>
      </c>
      <c r="AH43" s="3">
        <v>13.05911</v>
      </c>
      <c r="AI43" s="3"/>
      <c r="AJ43" s="2">
        <v>92571.77</v>
      </c>
      <c r="AK43" s="2">
        <v>77269.279999999999</v>
      </c>
      <c r="AL43" s="3">
        <v>7.6130990000000001</v>
      </c>
      <c r="AM43" s="3">
        <v>11.398669999999999</v>
      </c>
      <c r="AN43" s="2"/>
      <c r="AO43" s="2"/>
      <c r="AP43" s="3"/>
      <c r="AQ43" s="3"/>
    </row>
    <row r="44" spans="1:43" x14ac:dyDescent="0.25">
      <c r="A44">
        <f t="shared" si="0"/>
        <v>41</v>
      </c>
      <c r="B44" s="5">
        <v>37100</v>
      </c>
      <c r="C44" t="s">
        <v>96</v>
      </c>
      <c r="D44" s="17">
        <v>0.280468</v>
      </c>
      <c r="E44" s="17"/>
      <c r="F44" s="2">
        <v>19498.23</v>
      </c>
      <c r="G44" s="4">
        <v>1.356344</v>
      </c>
      <c r="H44" s="3">
        <v>7.186051</v>
      </c>
      <c r="I44" s="1">
        <v>1.7716700000000001</v>
      </c>
      <c r="J44" s="1"/>
      <c r="K44" s="2">
        <v>17116.310000000001</v>
      </c>
      <c r="L44" s="4">
        <v>1.281827</v>
      </c>
      <c r="M44" s="3">
        <v>5.4892849999999997</v>
      </c>
      <c r="N44" s="1">
        <v>1.6462429999999999</v>
      </c>
      <c r="O44" s="1"/>
      <c r="P44" s="2">
        <v>14538.72</v>
      </c>
      <c r="Q44" s="4">
        <v>1.2058660000000001</v>
      </c>
      <c r="R44" s="3">
        <v>3.6956009999999999</v>
      </c>
      <c r="S44" s="1">
        <v>1.4996480000000001</v>
      </c>
      <c r="T44" s="1"/>
      <c r="U44" s="2">
        <v>17334.439999999999</v>
      </c>
      <c r="V44" s="4">
        <v>1.283717</v>
      </c>
      <c r="W44" s="3">
        <v>5.4324029999999999</v>
      </c>
      <c r="X44" s="1">
        <v>1.6416839999999999</v>
      </c>
      <c r="Y44" s="1"/>
      <c r="Z44" s="2">
        <v>74215.66</v>
      </c>
      <c r="AA44" s="2">
        <v>54717.440000000002</v>
      </c>
      <c r="AB44" s="3">
        <v>9.3123330000000006</v>
      </c>
      <c r="AC44" s="3">
        <v>16.498380000000001</v>
      </c>
      <c r="AD44" s="3"/>
      <c r="AE44" s="2">
        <v>77849.69</v>
      </c>
      <c r="AF44" s="2">
        <v>60733.38</v>
      </c>
      <c r="AG44" s="3">
        <v>8.4941449999999996</v>
      </c>
      <c r="AH44" s="3">
        <v>13.98343</v>
      </c>
      <c r="AI44" s="3"/>
      <c r="AJ44" s="2">
        <v>85160.91</v>
      </c>
      <c r="AK44" s="2">
        <v>70622.2</v>
      </c>
      <c r="AL44" s="3">
        <v>7.3964030000000003</v>
      </c>
      <c r="AM44" s="3">
        <v>11.092000000000001</v>
      </c>
      <c r="AN44" s="2"/>
      <c r="AO44" s="2"/>
      <c r="AP44" s="3"/>
      <c r="AQ44" s="3"/>
    </row>
    <row r="45" spans="1:43" x14ac:dyDescent="0.25">
      <c r="A45">
        <f t="shared" si="0"/>
        <v>42</v>
      </c>
      <c r="B45" s="5">
        <v>24340</v>
      </c>
      <c r="C45" t="s">
        <v>49</v>
      </c>
      <c r="D45" s="17">
        <v>5.4889E-2</v>
      </c>
      <c r="E45" s="17"/>
      <c r="F45" s="2">
        <v>9810.875</v>
      </c>
      <c r="G45" s="4">
        <v>1.2573270000000001</v>
      </c>
      <c r="H45" s="3">
        <v>10.51699</v>
      </c>
      <c r="I45" s="1">
        <v>1.7215990000000001</v>
      </c>
      <c r="J45" s="1"/>
      <c r="K45" s="2">
        <v>11215.93</v>
      </c>
      <c r="L45" s="4">
        <v>1.276553</v>
      </c>
      <c r="M45" s="3">
        <v>9.6111500000000003</v>
      </c>
      <c r="N45" s="1">
        <v>1.7902899999999999</v>
      </c>
      <c r="O45" s="1"/>
      <c r="P45" s="2">
        <v>8563.7270000000008</v>
      </c>
      <c r="Q45" s="4">
        <v>1.163764</v>
      </c>
      <c r="R45" s="3">
        <v>6.431889</v>
      </c>
      <c r="S45" s="1">
        <v>1.660312</v>
      </c>
      <c r="T45" s="1"/>
      <c r="U45" s="2">
        <v>8801.5220000000008</v>
      </c>
      <c r="V45" s="4">
        <v>1.209382</v>
      </c>
      <c r="W45" s="3">
        <v>8.4978200000000008</v>
      </c>
      <c r="X45" s="1">
        <v>1.7059709999999999</v>
      </c>
      <c r="Y45" s="1"/>
      <c r="Z45" s="2">
        <v>47936.95</v>
      </c>
      <c r="AA45" s="2">
        <v>38126.07</v>
      </c>
      <c r="AB45" s="3">
        <v>14.57456</v>
      </c>
      <c r="AC45" s="3">
        <v>25.091560000000001</v>
      </c>
      <c r="AD45" s="3"/>
      <c r="AE45" s="2">
        <v>51772.07</v>
      </c>
      <c r="AF45" s="2">
        <v>40556.14</v>
      </c>
      <c r="AG45" s="3">
        <v>12.16155</v>
      </c>
      <c r="AH45" s="3">
        <v>21.7727</v>
      </c>
      <c r="AI45" s="3"/>
      <c r="AJ45" s="2">
        <v>60856.959999999999</v>
      </c>
      <c r="AK45" s="2">
        <v>52293.24</v>
      </c>
      <c r="AL45" s="3">
        <v>9.7406799999999993</v>
      </c>
      <c r="AM45" s="3">
        <v>16.17257</v>
      </c>
      <c r="AN45" s="2"/>
      <c r="AO45" s="2"/>
      <c r="AP45" s="3"/>
      <c r="AQ45" s="3"/>
    </row>
    <row r="46" spans="1:43" x14ac:dyDescent="0.25">
      <c r="A46">
        <f t="shared" si="0"/>
        <v>43</v>
      </c>
      <c r="B46" s="5">
        <v>12420</v>
      </c>
      <c r="C46" t="s">
        <v>69</v>
      </c>
      <c r="D46" s="17">
        <v>0.235736</v>
      </c>
      <c r="E46" s="17"/>
      <c r="F46" s="2">
        <v>12221.96</v>
      </c>
      <c r="G46" s="4">
        <v>1.29661</v>
      </c>
      <c r="H46" s="3">
        <v>7.2102120000000003</v>
      </c>
      <c r="I46" s="1">
        <v>1.4399299999999999</v>
      </c>
      <c r="J46" s="1"/>
      <c r="K46" s="2">
        <v>12876.28</v>
      </c>
      <c r="L46" s="4">
        <v>1.2661249999999999</v>
      </c>
      <c r="M46" s="3">
        <v>6.6768739999999998</v>
      </c>
      <c r="N46" s="1">
        <v>1.5818909999999999</v>
      </c>
      <c r="O46" s="1"/>
      <c r="P46" s="2">
        <v>10475.290000000001</v>
      </c>
      <c r="Q46" s="4">
        <v>1.1671579999999999</v>
      </c>
      <c r="R46" s="3">
        <v>3.1739030000000001</v>
      </c>
      <c r="S46" s="1">
        <v>1.338368</v>
      </c>
      <c r="T46" s="1"/>
      <c r="U46" s="2">
        <v>11628.38</v>
      </c>
      <c r="V46" s="4">
        <v>1.2337039999999999</v>
      </c>
      <c r="W46" s="3">
        <v>5.2834430000000001</v>
      </c>
      <c r="X46" s="1">
        <v>1.4248209999999999</v>
      </c>
      <c r="Y46" s="1"/>
      <c r="Z46" s="2">
        <v>53427.41</v>
      </c>
      <c r="AA46" s="2">
        <v>41205.449999999997</v>
      </c>
      <c r="AB46" s="3">
        <v>16.38946</v>
      </c>
      <c r="AC46" s="3">
        <v>23.59967</v>
      </c>
      <c r="AD46" s="3"/>
      <c r="AE46" s="2">
        <v>61260.6</v>
      </c>
      <c r="AF46" s="2">
        <v>48384.32</v>
      </c>
      <c r="AG46" s="3">
        <v>11.47444</v>
      </c>
      <c r="AH46" s="3">
        <v>18.151319999999998</v>
      </c>
      <c r="AI46" s="3"/>
      <c r="AJ46" s="2">
        <v>73142.27</v>
      </c>
      <c r="AK46" s="2">
        <v>62666.99</v>
      </c>
      <c r="AL46" s="3">
        <v>9.3800270000000001</v>
      </c>
      <c r="AM46" s="3">
        <v>12.553929999999999</v>
      </c>
      <c r="AN46" s="2"/>
      <c r="AO46" s="2"/>
      <c r="AP46" s="3"/>
      <c r="AQ46" s="3"/>
    </row>
    <row r="47" spans="1:43" x14ac:dyDescent="0.25">
      <c r="A47">
        <f t="shared" si="0"/>
        <v>44</v>
      </c>
      <c r="B47" s="5">
        <v>46060</v>
      </c>
      <c r="C47" t="s">
        <v>95</v>
      </c>
      <c r="D47" s="17">
        <v>0.254164</v>
      </c>
      <c r="E47" s="17"/>
      <c r="F47" s="2">
        <v>7990.4340000000002</v>
      </c>
      <c r="G47" s="4">
        <v>1.235608</v>
      </c>
      <c r="H47" s="3">
        <v>9.4383459999999992</v>
      </c>
      <c r="I47" s="1">
        <v>1.547793</v>
      </c>
      <c r="J47" s="1"/>
      <c r="K47" s="2">
        <v>10039.709999999999</v>
      </c>
      <c r="L47" s="4">
        <v>1.2546889999999999</v>
      </c>
      <c r="M47" s="3">
        <v>8.0495900000000002</v>
      </c>
      <c r="N47" s="1">
        <v>1.59581</v>
      </c>
      <c r="O47" s="1"/>
      <c r="P47" s="2">
        <v>11276.08</v>
      </c>
      <c r="Q47" s="4">
        <v>1.221889</v>
      </c>
      <c r="R47" s="3">
        <v>5.4728269999999997</v>
      </c>
      <c r="S47" s="1">
        <v>1.540181</v>
      </c>
      <c r="T47" s="1"/>
      <c r="U47" s="2">
        <v>9628.0390000000007</v>
      </c>
      <c r="V47" s="4">
        <v>1.228135</v>
      </c>
      <c r="W47" s="3">
        <v>7.3680830000000004</v>
      </c>
      <c r="X47" s="1">
        <v>1.550133</v>
      </c>
      <c r="Y47" s="1"/>
      <c r="Z47" s="2">
        <v>41904.480000000003</v>
      </c>
      <c r="AA47" s="2">
        <v>33914.050000000003</v>
      </c>
      <c r="AB47" s="3">
        <v>17.229749999999999</v>
      </c>
      <c r="AC47" s="3">
        <v>26.668099999999999</v>
      </c>
      <c r="AD47" s="3"/>
      <c r="AE47" s="2">
        <v>49459.199999999997</v>
      </c>
      <c r="AF47" s="2">
        <v>39419.49</v>
      </c>
      <c r="AG47" s="3">
        <v>13.510339999999999</v>
      </c>
      <c r="AH47" s="3">
        <v>21.559930000000001</v>
      </c>
      <c r="AI47" s="3"/>
      <c r="AJ47" s="2">
        <v>62094.59</v>
      </c>
      <c r="AK47" s="2">
        <v>50818.51</v>
      </c>
      <c r="AL47" s="3">
        <v>10.13148</v>
      </c>
      <c r="AM47" s="3">
        <v>15.6043</v>
      </c>
      <c r="AN47" s="2"/>
      <c r="AO47" s="2"/>
      <c r="AP47" s="3"/>
      <c r="AQ47" s="3"/>
    </row>
    <row r="48" spans="1:43" x14ac:dyDescent="0.25">
      <c r="A48">
        <f t="shared" si="0"/>
        <v>45</v>
      </c>
      <c r="B48" s="5">
        <v>48620</v>
      </c>
      <c r="C48" t="s">
        <v>50</v>
      </c>
      <c r="D48" s="17">
        <v>7.6950000000000005E-2</v>
      </c>
      <c r="E48" s="17"/>
      <c r="F48" s="2">
        <v>9671.5939999999991</v>
      </c>
      <c r="G48" s="4">
        <v>1.2770429999999999</v>
      </c>
      <c r="H48" s="3">
        <v>9.3137450000000008</v>
      </c>
      <c r="I48" s="1">
        <v>1.634657</v>
      </c>
      <c r="J48" s="1"/>
      <c r="K48" s="2">
        <v>10307.77</v>
      </c>
      <c r="L48" s="4">
        <v>1.2523599999999999</v>
      </c>
      <c r="M48" s="3">
        <v>7.3068530000000003</v>
      </c>
      <c r="N48" s="1">
        <v>1.6188689999999999</v>
      </c>
      <c r="O48" s="1"/>
      <c r="P48" s="2">
        <v>5760.7849999999999</v>
      </c>
      <c r="Q48" s="4">
        <v>1.0986149999999999</v>
      </c>
      <c r="R48" s="3">
        <v>3.7364920000000001</v>
      </c>
      <c r="S48" s="1">
        <v>1.448601</v>
      </c>
      <c r="T48" s="1"/>
      <c r="U48" s="2">
        <v>7652.2640000000001</v>
      </c>
      <c r="V48" s="4">
        <v>1.1966699999999999</v>
      </c>
      <c r="W48" s="3">
        <v>6.5501449999999997</v>
      </c>
      <c r="X48" s="1">
        <v>1.5405089999999999</v>
      </c>
      <c r="Y48" s="1"/>
      <c r="Z48" s="2">
        <v>44581.62</v>
      </c>
      <c r="AA48" s="2">
        <v>34910.019999999997</v>
      </c>
      <c r="AB48" s="3">
        <v>14.675240000000001</v>
      </c>
      <c r="AC48" s="3">
        <v>23.988990000000001</v>
      </c>
      <c r="AD48" s="3"/>
      <c r="AE48" s="2">
        <v>51153.2</v>
      </c>
      <c r="AF48" s="2">
        <v>40845.43</v>
      </c>
      <c r="AG48" s="3">
        <v>11.80678</v>
      </c>
      <c r="AH48" s="3">
        <v>19.113630000000001</v>
      </c>
      <c r="AI48" s="3"/>
      <c r="AJ48" s="2">
        <v>64177.63</v>
      </c>
      <c r="AK48" s="2">
        <v>58416.84</v>
      </c>
      <c r="AL48" s="3">
        <v>8.3292079999999995</v>
      </c>
      <c r="AM48" s="3">
        <v>12.0657</v>
      </c>
      <c r="AN48" s="2"/>
      <c r="AO48" s="2"/>
      <c r="AP48" s="3"/>
      <c r="AQ48" s="3"/>
    </row>
    <row r="49" spans="1:43" x14ac:dyDescent="0.25">
      <c r="A49">
        <f t="shared" si="0"/>
        <v>46</v>
      </c>
      <c r="B49" s="5">
        <v>26900</v>
      </c>
      <c r="C49" t="s">
        <v>46</v>
      </c>
      <c r="D49" s="17">
        <v>3.7206000000000003E-2</v>
      </c>
      <c r="E49" s="17"/>
      <c r="F49" s="2">
        <v>9972.6129999999994</v>
      </c>
      <c r="G49" s="4">
        <v>1.272986</v>
      </c>
      <c r="H49" s="3">
        <v>7.1619279999999996</v>
      </c>
      <c r="I49" s="1">
        <v>1.4681519999999999</v>
      </c>
      <c r="J49" s="1"/>
      <c r="K49" s="2">
        <v>10665.95</v>
      </c>
      <c r="L49" s="4">
        <v>1.249657</v>
      </c>
      <c r="M49" s="3">
        <v>5.9789440000000003</v>
      </c>
      <c r="N49" s="1">
        <v>1.495287</v>
      </c>
      <c r="O49" s="1"/>
      <c r="P49" s="2">
        <v>3616.09</v>
      </c>
      <c r="Q49" s="4">
        <v>1.0571919999999999</v>
      </c>
      <c r="R49" s="3">
        <v>3.3234219999999999</v>
      </c>
      <c r="S49" s="1">
        <v>1.387831</v>
      </c>
      <c r="T49" s="1"/>
      <c r="U49" s="2">
        <v>6945.1559999999999</v>
      </c>
      <c r="V49" s="4">
        <v>1.1751210000000001</v>
      </c>
      <c r="W49" s="3">
        <v>5.2316539999999998</v>
      </c>
      <c r="X49" s="1">
        <v>1.410971</v>
      </c>
      <c r="Y49" s="1"/>
      <c r="Z49" s="2">
        <v>46504.27</v>
      </c>
      <c r="AA49" s="2">
        <v>36531.65</v>
      </c>
      <c r="AB49" s="3">
        <v>15.29829</v>
      </c>
      <c r="AC49" s="3">
        <v>22.46022</v>
      </c>
      <c r="AD49" s="3"/>
      <c r="AE49" s="2">
        <v>53388.37</v>
      </c>
      <c r="AF49" s="2">
        <v>42722.42</v>
      </c>
      <c r="AG49" s="3">
        <v>12.07169</v>
      </c>
      <c r="AH49" s="3">
        <v>18.050630000000002</v>
      </c>
      <c r="AI49" s="3"/>
      <c r="AJ49" s="2">
        <v>66843.47</v>
      </c>
      <c r="AK49" s="2">
        <v>63227.38</v>
      </c>
      <c r="AL49" s="3">
        <v>8.5692590000000006</v>
      </c>
      <c r="AM49" s="3">
        <v>11.89268</v>
      </c>
      <c r="AN49" s="2"/>
      <c r="AO49" s="2"/>
      <c r="AP49" s="3"/>
      <c r="AQ49" s="3"/>
    </row>
    <row r="50" spans="1:43" x14ac:dyDescent="0.25">
      <c r="A50">
        <f t="shared" si="0"/>
        <v>47</v>
      </c>
      <c r="B50" s="5">
        <v>33460</v>
      </c>
      <c r="C50" t="s">
        <v>44</v>
      </c>
      <c r="D50" s="17">
        <v>3.4123000000000001E-2</v>
      </c>
      <c r="E50" s="17"/>
      <c r="F50" s="2">
        <v>14774.16</v>
      </c>
      <c r="G50" s="4">
        <v>1.325861</v>
      </c>
      <c r="H50" s="3">
        <v>8.4547460000000001</v>
      </c>
      <c r="I50" s="1">
        <v>1.7259100000000001</v>
      </c>
      <c r="J50" s="1"/>
      <c r="K50" s="2">
        <v>12920.48</v>
      </c>
      <c r="L50" s="4">
        <v>1.2462089999999999</v>
      </c>
      <c r="M50" s="3">
        <v>6.2609950000000003</v>
      </c>
      <c r="N50" s="1">
        <v>1.672132</v>
      </c>
      <c r="O50" s="1"/>
      <c r="P50" s="2">
        <v>7197.0780000000004</v>
      </c>
      <c r="Q50" s="4">
        <v>1.1069599999999999</v>
      </c>
      <c r="R50" s="3">
        <v>3.6390410000000002</v>
      </c>
      <c r="S50" s="1">
        <v>1.4870350000000001</v>
      </c>
      <c r="T50" s="1"/>
      <c r="U50" s="2">
        <v>11221.03</v>
      </c>
      <c r="V50" s="4">
        <v>1.222065</v>
      </c>
      <c r="W50" s="3">
        <v>5.9852319999999999</v>
      </c>
      <c r="X50" s="1">
        <v>1.597402</v>
      </c>
      <c r="Y50" s="1"/>
      <c r="Z50" s="2">
        <v>60112.97</v>
      </c>
      <c r="AA50" s="2">
        <v>45338.81</v>
      </c>
      <c r="AB50" s="3">
        <v>11.64709</v>
      </c>
      <c r="AC50" s="3">
        <v>20.101839999999999</v>
      </c>
      <c r="AD50" s="3"/>
      <c r="AE50" s="2">
        <v>65398.2</v>
      </c>
      <c r="AF50" s="2">
        <v>52477.71</v>
      </c>
      <c r="AG50" s="3">
        <v>9.3151279999999996</v>
      </c>
      <c r="AH50" s="3">
        <v>15.57612</v>
      </c>
      <c r="AI50" s="3"/>
      <c r="AJ50" s="2">
        <v>74484.460000000006</v>
      </c>
      <c r="AK50" s="2">
        <v>67287.38</v>
      </c>
      <c r="AL50" s="3">
        <v>7.4718330000000002</v>
      </c>
      <c r="AM50" s="3">
        <v>11.11087</v>
      </c>
      <c r="AN50" s="2"/>
      <c r="AO50" s="2"/>
      <c r="AP50" s="3"/>
      <c r="AQ50" s="3"/>
    </row>
    <row r="51" spans="1:43" x14ac:dyDescent="0.25">
      <c r="A51">
        <f t="shared" si="0"/>
        <v>48</v>
      </c>
      <c r="B51" s="5">
        <v>32820</v>
      </c>
      <c r="C51" t="s">
        <v>26</v>
      </c>
      <c r="D51" s="17">
        <v>3.0896E-2</v>
      </c>
      <c r="E51" s="17"/>
      <c r="F51" s="2">
        <v>8525.8629999999994</v>
      </c>
      <c r="G51" s="4">
        <v>1.2146710000000001</v>
      </c>
      <c r="H51" s="3">
        <v>5.9642569999999999</v>
      </c>
      <c r="I51" s="1">
        <v>1.3678870000000001</v>
      </c>
      <c r="J51" s="1"/>
      <c r="K51" s="2">
        <v>10745.92</v>
      </c>
      <c r="L51" s="4">
        <v>1.2439899999999999</v>
      </c>
      <c r="M51" s="3">
        <v>6.3829960000000003</v>
      </c>
      <c r="N51" s="1">
        <v>1.4865189999999999</v>
      </c>
      <c r="O51" s="1"/>
      <c r="P51" s="2">
        <v>11458.27</v>
      </c>
      <c r="Q51" s="4">
        <v>1.2023999999999999</v>
      </c>
      <c r="R51" s="3">
        <v>4.9697209999999998</v>
      </c>
      <c r="S51" s="1">
        <v>1.5170619999999999</v>
      </c>
      <c r="T51" s="1"/>
      <c r="U51" s="2">
        <v>9756.3909999999996</v>
      </c>
      <c r="V51" s="4">
        <v>1.2113229999999999</v>
      </c>
      <c r="W51" s="3">
        <v>5.6043640000000003</v>
      </c>
      <c r="X51" s="1">
        <v>1.431276</v>
      </c>
      <c r="Y51" s="1"/>
      <c r="Z51" s="2">
        <v>48241.86</v>
      </c>
      <c r="AA51" s="2">
        <v>39716</v>
      </c>
      <c r="AB51" s="3">
        <v>16.21219</v>
      </c>
      <c r="AC51" s="3">
        <v>22.176439999999999</v>
      </c>
      <c r="AD51" s="3"/>
      <c r="AE51" s="2">
        <v>54788.33</v>
      </c>
      <c r="AF51" s="2">
        <v>44042.41</v>
      </c>
      <c r="AG51" s="3">
        <v>13.119730000000001</v>
      </c>
      <c r="AH51" s="3">
        <v>19.50272</v>
      </c>
      <c r="AI51" s="3"/>
      <c r="AJ51" s="2">
        <v>68070.39</v>
      </c>
      <c r="AK51" s="2">
        <v>56612.12</v>
      </c>
      <c r="AL51" s="3">
        <v>9.6114569999999997</v>
      </c>
      <c r="AM51" s="3">
        <v>14.58118</v>
      </c>
      <c r="AN51" s="2"/>
      <c r="AO51" s="2"/>
      <c r="AP51" s="3"/>
      <c r="AQ51" s="3"/>
    </row>
    <row r="52" spans="1:43" x14ac:dyDescent="0.25">
      <c r="A52">
        <f t="shared" si="0"/>
        <v>49</v>
      </c>
      <c r="B52" s="5">
        <v>48864</v>
      </c>
      <c r="C52" t="s">
        <v>51</v>
      </c>
      <c r="D52" s="17">
        <v>5.2762000000000003E-2</v>
      </c>
      <c r="E52" s="17"/>
      <c r="F52" s="2">
        <v>13260.96</v>
      </c>
      <c r="G52" s="4">
        <v>1.275898</v>
      </c>
      <c r="H52" s="3">
        <v>5.0872789999999997</v>
      </c>
      <c r="I52" s="1">
        <v>1.4356690000000001</v>
      </c>
      <c r="J52" s="1"/>
      <c r="K52" s="2">
        <v>12783.16</v>
      </c>
      <c r="L52" s="4">
        <v>1.2385090000000001</v>
      </c>
      <c r="M52" s="3">
        <v>4.4518060000000004</v>
      </c>
      <c r="N52" s="1">
        <v>1.520821</v>
      </c>
      <c r="O52" s="1"/>
      <c r="P52" s="2">
        <v>8313.2379999999994</v>
      </c>
      <c r="Q52" s="4">
        <v>1.1283289999999999</v>
      </c>
      <c r="R52" s="3">
        <v>3.3358180000000002</v>
      </c>
      <c r="S52" s="1">
        <v>1.427157</v>
      </c>
      <c r="T52" s="1"/>
      <c r="U52" s="2">
        <v>10702.47</v>
      </c>
      <c r="V52" s="4">
        <v>1.2029000000000001</v>
      </c>
      <c r="W52" s="3">
        <v>4.1183769999999997</v>
      </c>
      <c r="X52" s="1">
        <v>1.430291</v>
      </c>
      <c r="Y52" s="1"/>
      <c r="Z52" s="2">
        <v>61325.74</v>
      </c>
      <c r="AA52" s="2">
        <v>48064.79</v>
      </c>
      <c r="AB52" s="3">
        <v>11.67694</v>
      </c>
      <c r="AC52" s="3">
        <v>16.764220000000002</v>
      </c>
      <c r="AD52" s="3"/>
      <c r="AE52" s="2">
        <v>66379.399999999994</v>
      </c>
      <c r="AF52" s="2">
        <v>53596.24</v>
      </c>
      <c r="AG52" s="3">
        <v>8.5476740000000007</v>
      </c>
      <c r="AH52" s="3">
        <v>12.99948</v>
      </c>
      <c r="AI52" s="3"/>
      <c r="AJ52" s="2">
        <v>73094.05</v>
      </c>
      <c r="AK52" s="2">
        <v>64780.81</v>
      </c>
      <c r="AL52" s="3">
        <v>7.8093459999999997</v>
      </c>
      <c r="AM52" s="3">
        <v>11.145160000000001</v>
      </c>
      <c r="AN52" s="2"/>
      <c r="AO52" s="2"/>
      <c r="AP52" s="3"/>
      <c r="AQ52" s="3"/>
    </row>
    <row r="53" spans="1:43" x14ac:dyDescent="0.25">
      <c r="A53">
        <f t="shared" si="0"/>
        <v>50</v>
      </c>
      <c r="B53" s="5">
        <v>12060</v>
      </c>
      <c r="C53" t="s">
        <v>48</v>
      </c>
      <c r="D53" s="17">
        <v>6.9917000000000007E-2</v>
      </c>
      <c r="E53" s="17"/>
      <c r="F53" s="2">
        <v>11856.48</v>
      </c>
      <c r="G53" s="4">
        <v>1.261868</v>
      </c>
      <c r="H53" s="3">
        <v>6.6141610000000002</v>
      </c>
      <c r="I53" s="1">
        <v>1.504726</v>
      </c>
      <c r="J53" s="1"/>
      <c r="K53" s="2">
        <v>11277.58</v>
      </c>
      <c r="L53" s="4">
        <v>1.2267939999999999</v>
      </c>
      <c r="M53" s="3">
        <v>5.4600309999999999</v>
      </c>
      <c r="N53" s="1">
        <v>1.4702999999999999</v>
      </c>
      <c r="O53" s="1"/>
      <c r="P53" s="2">
        <v>8272.8549999999996</v>
      </c>
      <c r="Q53" s="4">
        <v>1.13218</v>
      </c>
      <c r="R53" s="3">
        <v>3.5526119999999999</v>
      </c>
      <c r="S53" s="1">
        <v>1.36822</v>
      </c>
      <c r="T53" s="1"/>
      <c r="U53" s="2">
        <v>10193</v>
      </c>
      <c r="V53" s="4">
        <v>1.198868</v>
      </c>
      <c r="W53" s="3">
        <v>5.065258</v>
      </c>
      <c r="X53" s="1">
        <v>1.435351</v>
      </c>
      <c r="Y53" s="1"/>
      <c r="Z53" s="2">
        <v>57133.13</v>
      </c>
      <c r="AA53" s="2">
        <v>45276.639999999999</v>
      </c>
      <c r="AB53" s="3">
        <v>13.104469999999999</v>
      </c>
      <c r="AC53" s="3">
        <v>19.718630000000001</v>
      </c>
      <c r="AD53" s="3"/>
      <c r="AE53" s="2">
        <v>61003.68</v>
      </c>
      <c r="AF53" s="2">
        <v>49726.1</v>
      </c>
      <c r="AG53" s="3">
        <v>11.609669999999999</v>
      </c>
      <c r="AH53" s="3">
        <v>17.069700000000001</v>
      </c>
      <c r="AI53" s="3"/>
      <c r="AJ53" s="2">
        <v>70860.800000000003</v>
      </c>
      <c r="AK53" s="2">
        <v>62587.95</v>
      </c>
      <c r="AL53" s="3">
        <v>9.6480650000000008</v>
      </c>
      <c r="AM53" s="3">
        <v>13.20068</v>
      </c>
      <c r="AN53" s="2"/>
      <c r="AO53" s="2"/>
      <c r="AP53" s="3"/>
      <c r="AQ53" s="3"/>
    </row>
    <row r="54" spans="1:43" x14ac:dyDescent="0.25">
      <c r="A54">
        <f t="shared" si="0"/>
        <v>51</v>
      </c>
      <c r="B54" s="5">
        <v>40060</v>
      </c>
      <c r="C54" t="s">
        <v>38</v>
      </c>
      <c r="D54" s="17">
        <v>3.2826000000000001E-2</v>
      </c>
      <c r="E54" s="17"/>
      <c r="F54" s="2">
        <v>13240.76</v>
      </c>
      <c r="G54" s="4">
        <v>1.298</v>
      </c>
      <c r="H54" s="3">
        <v>6.0704840000000004</v>
      </c>
      <c r="I54" s="1">
        <v>1.513782</v>
      </c>
      <c r="J54" s="1"/>
      <c r="K54" s="2">
        <v>11650.26</v>
      </c>
      <c r="L54" s="4">
        <v>1.226621</v>
      </c>
      <c r="M54" s="3">
        <v>4.4052949999999997</v>
      </c>
      <c r="N54" s="1">
        <v>1.4863440000000001</v>
      </c>
      <c r="O54" s="1"/>
      <c r="P54" s="2">
        <v>9124.152</v>
      </c>
      <c r="Q54" s="4">
        <v>1.1419159999999999</v>
      </c>
      <c r="R54" s="3">
        <v>2.7859159999999998</v>
      </c>
      <c r="S54" s="1">
        <v>1.3764099999999999</v>
      </c>
      <c r="T54" s="1"/>
      <c r="U54" s="2">
        <v>11016.68</v>
      </c>
      <c r="V54" s="4">
        <v>1.2196149999999999</v>
      </c>
      <c r="W54" s="3">
        <v>4.3264269999999998</v>
      </c>
      <c r="X54" s="1">
        <v>1.425934</v>
      </c>
      <c r="Y54" s="1"/>
      <c r="Z54" s="2">
        <v>57672.800000000003</v>
      </c>
      <c r="AA54" s="2">
        <v>44432.04</v>
      </c>
      <c r="AB54" s="3">
        <v>11.81528</v>
      </c>
      <c r="AC54" s="3">
        <v>17.885770000000001</v>
      </c>
      <c r="AD54" s="3"/>
      <c r="AE54" s="2">
        <v>63058.78</v>
      </c>
      <c r="AF54" s="2">
        <v>51408.52</v>
      </c>
      <c r="AG54" s="3">
        <v>9.0579900000000002</v>
      </c>
      <c r="AH54" s="3">
        <v>13.463279999999999</v>
      </c>
      <c r="AI54" s="3"/>
      <c r="AJ54" s="2">
        <v>73416.95</v>
      </c>
      <c r="AK54" s="2">
        <v>64292.79</v>
      </c>
      <c r="AL54" s="3">
        <v>7.4012890000000002</v>
      </c>
      <c r="AM54" s="3">
        <v>10.18721</v>
      </c>
      <c r="AN54" s="2"/>
      <c r="AO54" s="2"/>
      <c r="AP54" s="3"/>
      <c r="AQ54" s="3"/>
    </row>
    <row r="55" spans="1:43" x14ac:dyDescent="0.25">
      <c r="A55">
        <f t="shared" si="0"/>
        <v>52</v>
      </c>
      <c r="B55" s="5">
        <v>46140</v>
      </c>
      <c r="C55" t="s">
        <v>37</v>
      </c>
      <c r="D55" s="17">
        <v>5.5079000000000003E-2</v>
      </c>
      <c r="E55" s="17"/>
      <c r="F55" s="2">
        <v>8343.8359999999993</v>
      </c>
      <c r="G55" s="4">
        <v>1.2393350000000001</v>
      </c>
      <c r="H55" s="3">
        <v>8.0872329999999994</v>
      </c>
      <c r="I55" s="1">
        <v>1.514842</v>
      </c>
      <c r="J55" s="1"/>
      <c r="K55" s="2">
        <v>9028.0349999999999</v>
      </c>
      <c r="L55" s="4">
        <v>1.2263790000000001</v>
      </c>
      <c r="M55" s="3">
        <v>6.1206680000000002</v>
      </c>
      <c r="N55" s="1">
        <v>1.4717579999999999</v>
      </c>
      <c r="O55" s="1"/>
      <c r="P55" s="2">
        <v>5337.5940000000001</v>
      </c>
      <c r="Q55" s="4">
        <v>1.096716</v>
      </c>
      <c r="R55" s="3">
        <v>1.797485</v>
      </c>
      <c r="S55" s="1">
        <v>1.179087</v>
      </c>
      <c r="T55" s="1"/>
      <c r="U55" s="2">
        <v>6970.0110000000004</v>
      </c>
      <c r="V55" s="4">
        <v>1.1735340000000001</v>
      </c>
      <c r="W55" s="3">
        <v>4.8671769999999999</v>
      </c>
      <c r="X55" s="1">
        <v>1.345842</v>
      </c>
      <c r="Y55" s="1"/>
      <c r="Z55" s="2">
        <v>43206.47</v>
      </c>
      <c r="AA55" s="2">
        <v>34862.639999999999</v>
      </c>
      <c r="AB55" s="3">
        <v>15.708170000000001</v>
      </c>
      <c r="AC55" s="3">
        <v>23.795400000000001</v>
      </c>
      <c r="AD55" s="3"/>
      <c r="AE55" s="2">
        <v>48908.21</v>
      </c>
      <c r="AF55" s="2">
        <v>39880.18</v>
      </c>
      <c r="AG55" s="3">
        <v>12.97418</v>
      </c>
      <c r="AH55" s="3">
        <v>19.094850000000001</v>
      </c>
      <c r="AI55" s="3"/>
      <c r="AJ55" s="2">
        <v>60526.080000000002</v>
      </c>
      <c r="AK55" s="2">
        <v>55188.49</v>
      </c>
      <c r="AL55" s="3">
        <v>10.03693</v>
      </c>
      <c r="AM55" s="3">
        <v>11.83442</v>
      </c>
      <c r="AN55" s="2"/>
      <c r="AO55" s="2"/>
      <c r="AP55" s="3"/>
      <c r="AQ55" s="3"/>
    </row>
    <row r="56" spans="1:43" x14ac:dyDescent="0.25">
      <c r="A56">
        <f t="shared" si="0"/>
        <v>53</v>
      </c>
      <c r="B56" s="5">
        <v>38060</v>
      </c>
      <c r="C56" t="s">
        <v>92</v>
      </c>
      <c r="D56" s="17">
        <v>0.204092</v>
      </c>
      <c r="E56" s="17"/>
      <c r="F56" s="2">
        <v>9810.7970000000005</v>
      </c>
      <c r="G56" s="4">
        <v>1.2556</v>
      </c>
      <c r="H56" s="3">
        <v>11.505000000000001</v>
      </c>
      <c r="I56" s="1">
        <v>1.7947010000000001</v>
      </c>
      <c r="J56" s="1"/>
      <c r="K56" s="2">
        <v>10173.48</v>
      </c>
      <c r="L56" s="4">
        <v>1.224979</v>
      </c>
      <c r="M56" s="3">
        <v>8.7743929999999999</v>
      </c>
      <c r="N56" s="1">
        <v>1.7537769999999999</v>
      </c>
      <c r="O56" s="1"/>
      <c r="P56" s="2">
        <v>12332.12</v>
      </c>
      <c r="Q56" s="4">
        <v>1.2168909999999999</v>
      </c>
      <c r="R56" s="3">
        <v>6.2152190000000003</v>
      </c>
      <c r="S56" s="1">
        <v>1.671475</v>
      </c>
      <c r="T56" s="1"/>
      <c r="U56" s="2">
        <v>11240.23</v>
      </c>
      <c r="V56" s="4">
        <v>1.239411</v>
      </c>
      <c r="W56" s="3">
        <v>8.8247330000000002</v>
      </c>
      <c r="X56" s="1">
        <v>1.735622</v>
      </c>
      <c r="Y56" s="1"/>
      <c r="Z56" s="2">
        <v>48194.19</v>
      </c>
      <c r="AA56" s="2">
        <v>38383.39</v>
      </c>
      <c r="AB56" s="3">
        <v>14.47714</v>
      </c>
      <c r="AC56" s="3">
        <v>25.982140000000001</v>
      </c>
      <c r="AD56" s="3"/>
      <c r="AE56" s="2">
        <v>55393.11</v>
      </c>
      <c r="AF56" s="2">
        <v>45219.64</v>
      </c>
      <c r="AG56" s="3">
        <v>11.64057</v>
      </c>
      <c r="AH56" s="3">
        <v>20.41497</v>
      </c>
      <c r="AI56" s="3"/>
      <c r="AJ56" s="2">
        <v>69190.63</v>
      </c>
      <c r="AK56" s="2">
        <v>56858.5</v>
      </c>
      <c r="AL56" s="3">
        <v>9.2560649999999995</v>
      </c>
      <c r="AM56" s="3">
        <v>15.47129</v>
      </c>
      <c r="AN56" s="2"/>
      <c r="AO56" s="2"/>
      <c r="AP56" s="3"/>
      <c r="AQ56" s="3"/>
    </row>
    <row r="57" spans="1:43" x14ac:dyDescent="0.25">
      <c r="A57">
        <f t="shared" si="0"/>
        <v>54</v>
      </c>
      <c r="B57" s="5">
        <v>49180</v>
      </c>
      <c r="C57" t="s">
        <v>52</v>
      </c>
      <c r="D57" s="17">
        <v>5.3130999999999998E-2</v>
      </c>
      <c r="E57" s="17"/>
      <c r="F57" s="2">
        <v>7418.3670000000002</v>
      </c>
      <c r="G57" s="4">
        <v>1.1992700000000001</v>
      </c>
      <c r="H57" s="3">
        <v>8.6714009999999995</v>
      </c>
      <c r="I57" s="1">
        <v>1.6130370000000001</v>
      </c>
      <c r="J57" s="1"/>
      <c r="K57" s="2">
        <v>8504.8829999999998</v>
      </c>
      <c r="L57" s="4">
        <v>1.2204299999999999</v>
      </c>
      <c r="M57" s="3">
        <v>8.0818100000000008</v>
      </c>
      <c r="N57" s="1">
        <v>1.6310849999999999</v>
      </c>
      <c r="O57" s="1"/>
      <c r="P57" s="2">
        <v>4150.0159999999996</v>
      </c>
      <c r="Q57" s="4">
        <v>1.082168</v>
      </c>
      <c r="R57" s="3">
        <v>5.2138289999999996</v>
      </c>
      <c r="S57" s="1">
        <v>1.480577</v>
      </c>
      <c r="T57" s="1"/>
      <c r="U57" s="2">
        <v>5766.5829999999996</v>
      </c>
      <c r="V57" s="4">
        <v>1.1596660000000001</v>
      </c>
      <c r="W57" s="3">
        <v>7.3131700000000004</v>
      </c>
      <c r="X57" s="1">
        <v>1.5499909999999999</v>
      </c>
      <c r="Y57" s="1"/>
      <c r="Z57" s="2">
        <v>44646.11</v>
      </c>
      <c r="AA57" s="2">
        <v>37227.74</v>
      </c>
      <c r="AB57" s="3">
        <v>14.145</v>
      </c>
      <c r="AC57" s="3">
        <v>22.816400000000002</v>
      </c>
      <c r="AD57" s="3"/>
      <c r="AE57" s="2">
        <v>47088</v>
      </c>
      <c r="AF57" s="2">
        <v>38583.120000000003</v>
      </c>
      <c r="AG57" s="3">
        <v>12.80622</v>
      </c>
      <c r="AH57" s="3">
        <v>20.888030000000001</v>
      </c>
      <c r="AI57" s="3"/>
      <c r="AJ57" s="2">
        <v>54656.49</v>
      </c>
      <c r="AK57" s="2">
        <v>50506.47</v>
      </c>
      <c r="AL57" s="3">
        <v>10.84911</v>
      </c>
      <c r="AM57" s="3">
        <v>16.062940000000001</v>
      </c>
      <c r="AN57" s="2"/>
      <c r="AO57" s="2"/>
      <c r="AP57" s="3"/>
      <c r="AQ57" s="3"/>
    </row>
    <row r="58" spans="1:43" x14ac:dyDescent="0.25">
      <c r="A58">
        <f t="shared" si="0"/>
        <v>55</v>
      </c>
      <c r="B58" s="5">
        <v>29820</v>
      </c>
      <c r="C58" t="s">
        <v>91</v>
      </c>
      <c r="D58" s="17">
        <v>0.20508000000000001</v>
      </c>
      <c r="E58" s="17"/>
      <c r="F58" s="2">
        <v>8755.0630000000001</v>
      </c>
      <c r="G58" s="4">
        <v>1.212124</v>
      </c>
      <c r="H58" s="3">
        <v>6.8786810000000003</v>
      </c>
      <c r="I58" s="1">
        <v>1.504928</v>
      </c>
      <c r="J58" s="1"/>
      <c r="K58" s="2">
        <v>10250</v>
      </c>
      <c r="L58" s="4">
        <v>1.216321</v>
      </c>
      <c r="M58" s="3">
        <v>5.6692239999999998</v>
      </c>
      <c r="N58" s="1">
        <v>1.511061</v>
      </c>
      <c r="O58" s="1"/>
      <c r="P58" s="2">
        <v>10102.469999999999</v>
      </c>
      <c r="Q58" s="4">
        <v>1.1719839999999999</v>
      </c>
      <c r="R58" s="3">
        <v>3.67</v>
      </c>
      <c r="S58" s="1">
        <v>1.411645</v>
      </c>
      <c r="T58" s="1"/>
      <c r="U58" s="2">
        <v>9443.3919999999998</v>
      </c>
      <c r="V58" s="4">
        <v>1.1942470000000001</v>
      </c>
      <c r="W58" s="3">
        <v>5.2668280000000003</v>
      </c>
      <c r="X58" s="1">
        <v>1.4574480000000001</v>
      </c>
      <c r="Y58" s="1"/>
      <c r="Z58" s="2">
        <v>50028.32</v>
      </c>
      <c r="AA58" s="2">
        <v>41273.25</v>
      </c>
      <c r="AB58" s="3">
        <v>13.62311</v>
      </c>
      <c r="AC58" s="3">
        <v>20.50179</v>
      </c>
      <c r="AD58" s="3"/>
      <c r="AE58" s="2">
        <v>57633.2</v>
      </c>
      <c r="AF58" s="2">
        <v>47383.21</v>
      </c>
      <c r="AG58" s="3">
        <v>11.09305</v>
      </c>
      <c r="AH58" s="3">
        <v>16.762280000000001</v>
      </c>
      <c r="AI58" s="3"/>
      <c r="AJ58" s="2">
        <v>68843.149999999994</v>
      </c>
      <c r="AK58" s="2">
        <v>58740.68</v>
      </c>
      <c r="AL58" s="3">
        <v>8.9154479999999996</v>
      </c>
      <c r="AM58" s="3">
        <v>12.58545</v>
      </c>
      <c r="AN58" s="2"/>
      <c r="AO58" s="2"/>
      <c r="AP58" s="3"/>
      <c r="AQ58" s="3"/>
    </row>
    <row r="59" spans="1:43" x14ac:dyDescent="0.25">
      <c r="A59">
        <f t="shared" si="0"/>
        <v>56</v>
      </c>
      <c r="B59" s="5">
        <v>41884</v>
      </c>
      <c r="C59" t="s">
        <v>35</v>
      </c>
      <c r="D59" s="17">
        <v>0.14039499999999999</v>
      </c>
      <c r="E59" s="17"/>
      <c r="F59" s="2">
        <v>13850.84</v>
      </c>
      <c r="G59" s="4">
        <v>1.2199530000000001</v>
      </c>
      <c r="H59" s="3">
        <v>2.7492359999999998</v>
      </c>
      <c r="I59" s="1">
        <v>1.251911</v>
      </c>
      <c r="J59" s="1"/>
      <c r="K59" s="2">
        <v>14259.77</v>
      </c>
      <c r="L59" s="4">
        <v>1.2084360000000001</v>
      </c>
      <c r="M59" s="3">
        <v>2.5925159999999998</v>
      </c>
      <c r="N59" s="1">
        <v>1.2882640000000001</v>
      </c>
      <c r="O59" s="1"/>
      <c r="P59" s="2">
        <v>11807.35</v>
      </c>
      <c r="Q59" s="4">
        <v>1.1551819999999999</v>
      </c>
      <c r="R59" s="3">
        <v>1.0446519999999999</v>
      </c>
      <c r="S59" s="1">
        <v>1.1263300000000001</v>
      </c>
      <c r="T59" s="1"/>
      <c r="U59" s="2">
        <v>12871.99</v>
      </c>
      <c r="V59" s="4">
        <v>1.1867319999999999</v>
      </c>
      <c r="W59" s="3">
        <v>1.9716910000000001</v>
      </c>
      <c r="X59" s="1">
        <v>1.205144</v>
      </c>
      <c r="Y59" s="1"/>
      <c r="Z59" s="2">
        <v>76822.58</v>
      </c>
      <c r="AA59" s="2">
        <v>62971.74</v>
      </c>
      <c r="AB59" s="3">
        <v>10.91351</v>
      </c>
      <c r="AC59" s="3">
        <v>13.662739999999999</v>
      </c>
      <c r="AD59" s="3"/>
      <c r="AE59" s="2">
        <v>82673.03</v>
      </c>
      <c r="AF59" s="2">
        <v>68413.259999999995</v>
      </c>
      <c r="AG59" s="3">
        <v>8.9935419999999997</v>
      </c>
      <c r="AH59" s="3">
        <v>11.58606</v>
      </c>
      <c r="AI59" s="3"/>
      <c r="AJ59" s="2">
        <v>87894.33</v>
      </c>
      <c r="AK59" s="2">
        <v>76086.98</v>
      </c>
      <c r="AL59" s="3">
        <v>8.2692510000000006</v>
      </c>
      <c r="AM59" s="3">
        <v>9.3139029999999998</v>
      </c>
      <c r="AN59" s="2"/>
      <c r="AO59" s="2"/>
      <c r="AP59" s="3"/>
      <c r="AQ59" s="3"/>
    </row>
    <row r="60" spans="1:43" x14ac:dyDescent="0.25">
      <c r="A60">
        <f t="shared" si="0"/>
        <v>57</v>
      </c>
      <c r="B60" s="5">
        <v>33874</v>
      </c>
      <c r="C60" t="s">
        <v>72</v>
      </c>
      <c r="D60" s="17">
        <v>3.1657999999999999E-2</v>
      </c>
      <c r="E60" s="17"/>
      <c r="F60" s="2">
        <v>13944.91</v>
      </c>
      <c r="G60" s="4">
        <v>1.2398849999999999</v>
      </c>
      <c r="H60" s="3">
        <v>5.7776779999999999</v>
      </c>
      <c r="I60" s="1">
        <v>1.877084</v>
      </c>
      <c r="J60" s="1"/>
      <c r="K60" s="2">
        <v>12861.19</v>
      </c>
      <c r="L60" s="4">
        <v>1.2073769999999999</v>
      </c>
      <c r="M60" s="3">
        <v>4.2743859999999998</v>
      </c>
      <c r="N60" s="1">
        <v>1.742729</v>
      </c>
      <c r="O60" s="1"/>
      <c r="P60" s="2">
        <v>8563.2029999999995</v>
      </c>
      <c r="Q60" s="4">
        <v>1.1164240000000001</v>
      </c>
      <c r="R60" s="3">
        <v>3.4395910000000001</v>
      </c>
      <c r="S60" s="1">
        <v>1.6987449999999999</v>
      </c>
      <c r="T60" s="1"/>
      <c r="U60" s="2">
        <v>11222.11</v>
      </c>
      <c r="V60" s="4">
        <v>1.1787209999999999</v>
      </c>
      <c r="W60" s="3">
        <v>4.3773790000000004</v>
      </c>
      <c r="X60" s="1">
        <v>1.7387649999999999</v>
      </c>
      <c r="Y60" s="1"/>
      <c r="Z60" s="2">
        <v>72076.649999999994</v>
      </c>
      <c r="AA60" s="2">
        <v>58131.74</v>
      </c>
      <c r="AB60" s="3">
        <v>6.5873710000000001</v>
      </c>
      <c r="AC60" s="3">
        <v>12.36505</v>
      </c>
      <c r="AD60" s="3"/>
      <c r="AE60" s="2">
        <v>74879.520000000004</v>
      </c>
      <c r="AF60" s="2">
        <v>62018.33</v>
      </c>
      <c r="AG60" s="3">
        <v>5.7549739999999998</v>
      </c>
      <c r="AH60" s="3">
        <v>10.02936</v>
      </c>
      <c r="AI60" s="3"/>
      <c r="AJ60" s="2">
        <v>82115.039999999994</v>
      </c>
      <c r="AK60" s="2">
        <v>73551.839999999997</v>
      </c>
      <c r="AL60" s="3">
        <v>4.9225289999999999</v>
      </c>
      <c r="AM60" s="3">
        <v>8.3621200000000009</v>
      </c>
      <c r="AN60" s="2"/>
      <c r="AO60" s="2"/>
      <c r="AP60" s="3"/>
      <c r="AQ60" s="3"/>
    </row>
    <row r="61" spans="1:43" x14ac:dyDescent="0.25">
      <c r="A61">
        <f t="shared" si="0"/>
        <v>58</v>
      </c>
      <c r="B61" s="5">
        <v>21340</v>
      </c>
      <c r="C61" t="s">
        <v>98</v>
      </c>
      <c r="D61" s="17">
        <v>0.76245399999999997</v>
      </c>
      <c r="E61" s="17"/>
      <c r="F61" s="2">
        <v>7739.652</v>
      </c>
      <c r="G61" s="4">
        <v>1.242753</v>
      </c>
      <c r="H61" s="3">
        <v>7.9592090000000004</v>
      </c>
      <c r="I61" s="1">
        <v>1.3635539999999999</v>
      </c>
      <c r="J61" s="1"/>
      <c r="K61" s="2">
        <v>7543.8909999999996</v>
      </c>
      <c r="L61" s="4">
        <v>1.1990240000000001</v>
      </c>
      <c r="M61" s="3">
        <v>5.5846640000000001</v>
      </c>
      <c r="N61" s="1">
        <v>1.3020849999999999</v>
      </c>
      <c r="O61" s="1"/>
      <c r="P61" s="2">
        <v>9280.34</v>
      </c>
      <c r="Q61" s="4">
        <v>1.188877</v>
      </c>
      <c r="R61" s="3">
        <v>3.8859319999999999</v>
      </c>
      <c r="S61" s="1">
        <v>1.26684</v>
      </c>
      <c r="T61" s="1"/>
      <c r="U61" s="2">
        <v>8428.3739999999998</v>
      </c>
      <c r="V61" s="4">
        <v>1.2150719999999999</v>
      </c>
      <c r="W61" s="3">
        <v>5.9062419999999998</v>
      </c>
      <c r="X61" s="1">
        <v>1.3135410000000001</v>
      </c>
      <c r="Y61" s="1"/>
      <c r="Z61" s="2">
        <v>39622.550000000003</v>
      </c>
      <c r="AA61" s="2">
        <v>31882.89</v>
      </c>
      <c r="AB61" s="3">
        <v>21.892759999999999</v>
      </c>
      <c r="AC61" s="3">
        <v>29.851970000000001</v>
      </c>
      <c r="AD61" s="3"/>
      <c r="AE61" s="2">
        <v>45448.39</v>
      </c>
      <c r="AF61" s="2">
        <v>37904.5</v>
      </c>
      <c r="AG61" s="3">
        <v>18.487069999999999</v>
      </c>
      <c r="AH61" s="3">
        <v>24.071729999999999</v>
      </c>
      <c r="AI61" s="3"/>
      <c r="AJ61" s="2">
        <v>58414.62</v>
      </c>
      <c r="AK61" s="2">
        <v>49134.28</v>
      </c>
      <c r="AL61" s="3">
        <v>14.56277</v>
      </c>
      <c r="AM61" s="3">
        <v>18.448699999999999</v>
      </c>
      <c r="AN61" s="2"/>
      <c r="AO61" s="2"/>
      <c r="AP61" s="3"/>
      <c r="AQ61" s="3"/>
    </row>
    <row r="62" spans="1:43" x14ac:dyDescent="0.25">
      <c r="A62">
        <f t="shared" si="0"/>
        <v>59</v>
      </c>
      <c r="B62" s="5">
        <v>47664</v>
      </c>
      <c r="C62" t="s">
        <v>64</v>
      </c>
      <c r="D62" s="17">
        <v>2.0839E-2</v>
      </c>
      <c r="E62" s="17"/>
      <c r="F62" s="2">
        <v>11914.13</v>
      </c>
      <c r="G62" s="4">
        <v>1.2810790000000001</v>
      </c>
      <c r="H62" s="3">
        <v>7.4899849999999999</v>
      </c>
      <c r="I62" s="1">
        <v>1.6318820000000001</v>
      </c>
      <c r="J62" s="1"/>
      <c r="K62" s="2">
        <v>9713.6049999999996</v>
      </c>
      <c r="L62" s="4">
        <v>1.196018</v>
      </c>
      <c r="M62" s="3">
        <v>5.1437059999999999</v>
      </c>
      <c r="N62" s="1">
        <v>1.5145930000000001</v>
      </c>
      <c r="O62" s="1"/>
      <c r="P62" s="2">
        <v>2596.7269999999999</v>
      </c>
      <c r="Q62" s="4">
        <v>1.0388820000000001</v>
      </c>
      <c r="R62" s="3">
        <v>1.570031</v>
      </c>
      <c r="S62" s="1">
        <v>1.1953069999999999</v>
      </c>
      <c r="T62" s="1"/>
      <c r="U62" s="2">
        <v>7511.8310000000001</v>
      </c>
      <c r="V62" s="4">
        <v>1.1622459999999999</v>
      </c>
      <c r="W62" s="3">
        <v>4.5704510000000003</v>
      </c>
      <c r="X62" s="1">
        <v>1.4187369999999999</v>
      </c>
      <c r="Y62" s="1"/>
      <c r="Z62" s="2">
        <v>54301.24</v>
      </c>
      <c r="AA62" s="2">
        <v>42387.11</v>
      </c>
      <c r="AB62" s="3">
        <v>11.85346</v>
      </c>
      <c r="AC62" s="3">
        <v>19.343440000000001</v>
      </c>
      <c r="AD62" s="3"/>
      <c r="AE62" s="2">
        <v>59268.27</v>
      </c>
      <c r="AF62" s="2">
        <v>49554.66</v>
      </c>
      <c r="AG62" s="3">
        <v>9.9956790000000009</v>
      </c>
      <c r="AH62" s="3">
        <v>15.139390000000001</v>
      </c>
      <c r="AI62" s="3"/>
      <c r="AJ62" s="2">
        <v>69381.52</v>
      </c>
      <c r="AK62" s="2">
        <v>66784.800000000003</v>
      </c>
      <c r="AL62" s="3">
        <v>8.0387710000000006</v>
      </c>
      <c r="AM62" s="3">
        <v>9.6088020000000007</v>
      </c>
      <c r="AN62" s="2"/>
      <c r="AO62" s="2"/>
      <c r="AP62" s="3"/>
      <c r="AQ62" s="3"/>
    </row>
    <row r="63" spans="1:43" x14ac:dyDescent="0.25">
      <c r="A63">
        <f t="shared" si="0"/>
        <v>60</v>
      </c>
      <c r="B63" s="5">
        <v>40900</v>
      </c>
      <c r="C63" t="s">
        <v>83</v>
      </c>
      <c r="D63" s="17">
        <v>0.14591799999999999</v>
      </c>
      <c r="E63" s="17"/>
      <c r="F63" s="2">
        <v>9458.5159999999996</v>
      </c>
      <c r="G63" s="4">
        <v>1.2092259999999999</v>
      </c>
      <c r="H63" s="3">
        <v>5.8403219999999996</v>
      </c>
      <c r="I63" s="1">
        <v>1.413627</v>
      </c>
      <c r="J63" s="1"/>
      <c r="K63" s="2">
        <v>9619.7340000000004</v>
      </c>
      <c r="L63" s="4">
        <v>1.1897329999999999</v>
      </c>
      <c r="M63" s="3">
        <v>4.9849399999999999</v>
      </c>
      <c r="N63" s="1">
        <v>1.4097059999999999</v>
      </c>
      <c r="O63" s="1"/>
      <c r="P63" s="2">
        <v>7147.5079999999998</v>
      </c>
      <c r="Q63" s="4">
        <v>1.111105</v>
      </c>
      <c r="R63" s="3">
        <v>2.9456310000000001</v>
      </c>
      <c r="S63" s="1">
        <v>1.292287</v>
      </c>
      <c r="T63" s="1"/>
      <c r="U63" s="2">
        <v>8277.5079999999998</v>
      </c>
      <c r="V63" s="4">
        <v>1.1619330000000001</v>
      </c>
      <c r="W63" s="3">
        <v>4.3681179999999999</v>
      </c>
      <c r="X63" s="1">
        <v>1.3492649999999999</v>
      </c>
      <c r="Y63" s="1"/>
      <c r="Z63" s="2">
        <v>54665.7</v>
      </c>
      <c r="AA63" s="2">
        <v>45207.18</v>
      </c>
      <c r="AB63" s="3">
        <v>14.11978</v>
      </c>
      <c r="AC63" s="3">
        <v>19.96011</v>
      </c>
      <c r="AD63" s="3"/>
      <c r="AE63" s="2">
        <v>60321.14</v>
      </c>
      <c r="AF63" s="2">
        <v>50701.41</v>
      </c>
      <c r="AG63" s="3">
        <v>12.167109999999999</v>
      </c>
      <c r="AH63" s="3">
        <v>17.152049999999999</v>
      </c>
      <c r="AI63" s="3"/>
      <c r="AJ63" s="2">
        <v>71478.570000000007</v>
      </c>
      <c r="AK63" s="2">
        <v>64331.06</v>
      </c>
      <c r="AL63" s="3">
        <v>10.07788</v>
      </c>
      <c r="AM63" s="3">
        <v>13.02351</v>
      </c>
      <c r="AN63" s="2"/>
      <c r="AO63" s="2"/>
      <c r="AP63" s="3"/>
      <c r="AQ63" s="3"/>
    </row>
    <row r="64" spans="1:43" x14ac:dyDescent="0.25">
      <c r="A64">
        <f t="shared" si="0"/>
        <v>61</v>
      </c>
      <c r="B64" s="5">
        <v>16700</v>
      </c>
      <c r="C64" t="s">
        <v>56</v>
      </c>
      <c r="D64" s="17">
        <v>3.5282000000000001E-2</v>
      </c>
      <c r="E64" s="17"/>
      <c r="F64" s="2">
        <v>8773.2379999999994</v>
      </c>
      <c r="G64" s="4">
        <v>1.2114849999999999</v>
      </c>
      <c r="H64" s="3">
        <v>5.4039010000000003</v>
      </c>
      <c r="I64" s="1">
        <v>1.3584620000000001</v>
      </c>
      <c r="J64" s="1"/>
      <c r="K64" s="2">
        <v>8348.0079999999998</v>
      </c>
      <c r="L64" s="4">
        <v>1.18485</v>
      </c>
      <c r="M64" s="3">
        <v>4.4898150000000001</v>
      </c>
      <c r="N64" s="1">
        <v>1.3447020000000001</v>
      </c>
      <c r="O64" s="1"/>
      <c r="P64" s="2">
        <v>7934.23</v>
      </c>
      <c r="Q64" s="4">
        <v>1.146809</v>
      </c>
      <c r="R64" s="3">
        <v>2.906298</v>
      </c>
      <c r="S64" s="1">
        <v>1.255223</v>
      </c>
      <c r="T64" s="1"/>
      <c r="U64" s="2">
        <v>8552.607</v>
      </c>
      <c r="V64" s="4">
        <v>1.180717</v>
      </c>
      <c r="W64" s="3">
        <v>4.1388369999999997</v>
      </c>
      <c r="X64" s="1">
        <v>1.3139639999999999</v>
      </c>
      <c r="Y64" s="1"/>
      <c r="Z64" s="2">
        <v>50257.3</v>
      </c>
      <c r="AA64" s="2">
        <v>41484.06</v>
      </c>
      <c r="AB64" s="3">
        <v>15.07522</v>
      </c>
      <c r="AC64" s="3">
        <v>20.479120000000002</v>
      </c>
      <c r="AD64" s="3"/>
      <c r="AE64" s="2">
        <v>53508.95</v>
      </c>
      <c r="AF64" s="2">
        <v>45160.95</v>
      </c>
      <c r="AG64" s="3">
        <v>13.02519</v>
      </c>
      <c r="AH64" s="3">
        <v>17.51501</v>
      </c>
      <c r="AI64" s="3"/>
      <c r="AJ64" s="2">
        <v>61978.73</v>
      </c>
      <c r="AK64" s="2">
        <v>54044.5</v>
      </c>
      <c r="AL64" s="3">
        <v>11.387280000000001</v>
      </c>
      <c r="AM64" s="3">
        <v>14.29358</v>
      </c>
      <c r="AN64" s="2"/>
      <c r="AO64" s="2"/>
      <c r="AP64" s="3"/>
      <c r="AQ64" s="3"/>
    </row>
    <row r="65" spans="1:43" x14ac:dyDescent="0.25">
      <c r="A65">
        <f t="shared" si="0"/>
        <v>62</v>
      </c>
      <c r="B65" s="5">
        <v>42644</v>
      </c>
      <c r="C65" t="s">
        <v>77</v>
      </c>
      <c r="D65" s="17">
        <v>6.0358000000000002E-2</v>
      </c>
      <c r="E65" s="17"/>
      <c r="F65" s="2">
        <v>10050.129999999999</v>
      </c>
      <c r="G65" s="4">
        <v>1.1896329999999999</v>
      </c>
      <c r="H65" s="3">
        <v>4.2616959999999997</v>
      </c>
      <c r="I65" s="1">
        <v>1.3409359999999999</v>
      </c>
      <c r="J65" s="1"/>
      <c r="K65" s="2">
        <v>10281.14</v>
      </c>
      <c r="L65" s="4">
        <v>1.17611</v>
      </c>
      <c r="M65" s="3">
        <v>3.7868230000000001</v>
      </c>
      <c r="N65" s="1">
        <v>1.365124</v>
      </c>
      <c r="O65" s="1"/>
      <c r="P65" s="2">
        <v>6216.6019999999999</v>
      </c>
      <c r="Q65" s="4">
        <v>1.0874220000000001</v>
      </c>
      <c r="R65" s="3">
        <v>1.705975</v>
      </c>
      <c r="S65" s="1">
        <v>1.199006</v>
      </c>
      <c r="T65" s="1"/>
      <c r="U65" s="2">
        <v>8249.8490000000002</v>
      </c>
      <c r="V65" s="4">
        <v>1.141062</v>
      </c>
      <c r="W65" s="3">
        <v>3.004899</v>
      </c>
      <c r="X65" s="1">
        <v>1.272519</v>
      </c>
      <c r="Y65" s="1"/>
      <c r="Z65" s="2">
        <v>63048.01</v>
      </c>
      <c r="AA65" s="2">
        <v>52997.89</v>
      </c>
      <c r="AB65" s="3">
        <v>12.499980000000001</v>
      </c>
      <c r="AC65" s="3">
        <v>16.761679999999998</v>
      </c>
      <c r="AD65" s="3"/>
      <c r="AE65" s="2">
        <v>68660.179999999993</v>
      </c>
      <c r="AF65" s="2">
        <v>58379.040000000001</v>
      </c>
      <c r="AG65" s="3">
        <v>10.37134</v>
      </c>
      <c r="AH65" s="3">
        <v>14.158160000000001</v>
      </c>
      <c r="AI65" s="3"/>
      <c r="AJ65" s="2">
        <v>77327.199999999997</v>
      </c>
      <c r="AK65" s="2">
        <v>71110.59</v>
      </c>
      <c r="AL65" s="3">
        <v>8.5724579999999992</v>
      </c>
      <c r="AM65" s="3">
        <v>10.27843</v>
      </c>
      <c r="AN65" s="2"/>
      <c r="AO65" s="2"/>
      <c r="AP65" s="3"/>
      <c r="AQ65" s="3"/>
    </row>
    <row r="66" spans="1:43" x14ac:dyDescent="0.25">
      <c r="A66">
        <f t="shared" si="0"/>
        <v>63</v>
      </c>
      <c r="B66" s="5">
        <v>47894</v>
      </c>
      <c r="C66" t="s">
        <v>43</v>
      </c>
      <c r="D66" s="17">
        <v>9.2037999999999995E-2</v>
      </c>
      <c r="E66" s="17"/>
      <c r="F66" s="2">
        <v>12412.69</v>
      </c>
      <c r="G66" s="4">
        <v>1.179422</v>
      </c>
      <c r="H66" s="3">
        <v>3.3290150000000001</v>
      </c>
      <c r="I66" s="1">
        <v>1.3816390000000001</v>
      </c>
      <c r="J66" s="1"/>
      <c r="K66" s="2">
        <v>12479.09</v>
      </c>
      <c r="L66" s="4">
        <v>1.172169</v>
      </c>
      <c r="M66" s="3">
        <v>3.0255359999999998</v>
      </c>
      <c r="N66" s="1">
        <v>1.42309</v>
      </c>
      <c r="O66" s="1"/>
      <c r="P66" s="2">
        <v>12108.69</v>
      </c>
      <c r="Q66" s="4">
        <v>1.146293</v>
      </c>
      <c r="R66" s="3">
        <v>2.2557339999999999</v>
      </c>
      <c r="S66" s="1">
        <v>1.3667499999999999</v>
      </c>
      <c r="T66" s="1"/>
      <c r="U66" s="2">
        <v>12404.99</v>
      </c>
      <c r="V66" s="4">
        <v>1.1632359999999999</v>
      </c>
      <c r="W66" s="3">
        <v>2.747684</v>
      </c>
      <c r="X66" s="1">
        <v>1.3713869999999999</v>
      </c>
      <c r="Y66" s="1"/>
      <c r="Z66" s="2">
        <v>81594.19</v>
      </c>
      <c r="AA66" s="2">
        <v>69181.5</v>
      </c>
      <c r="AB66" s="3">
        <v>8.7229379999999992</v>
      </c>
      <c r="AC66" s="3">
        <v>12.05195</v>
      </c>
      <c r="AD66" s="3"/>
      <c r="AE66" s="2">
        <v>84960.54</v>
      </c>
      <c r="AF66" s="2">
        <v>72481.45</v>
      </c>
      <c r="AG66" s="3">
        <v>7.1510439999999997</v>
      </c>
      <c r="AH66" s="3">
        <v>10.17658</v>
      </c>
      <c r="AI66" s="3"/>
      <c r="AJ66" s="2">
        <v>94878.7</v>
      </c>
      <c r="AK66" s="2">
        <v>82770.02</v>
      </c>
      <c r="AL66" s="3">
        <v>6.1506069999999999</v>
      </c>
      <c r="AM66" s="3">
        <v>8.4063409999999994</v>
      </c>
      <c r="AN66" s="2"/>
      <c r="AO66" s="2"/>
      <c r="AP66" s="3"/>
      <c r="AQ66" s="3"/>
    </row>
    <row r="67" spans="1:43" x14ac:dyDescent="0.25">
      <c r="A67">
        <f t="shared" si="0"/>
        <v>64</v>
      </c>
      <c r="B67" s="5">
        <v>34980</v>
      </c>
      <c r="C67" t="s">
        <v>54</v>
      </c>
      <c r="D67" s="17">
        <v>4.1945999999999997E-2</v>
      </c>
      <c r="E67" s="17"/>
      <c r="F67" s="2">
        <v>7939.3950000000004</v>
      </c>
      <c r="G67" s="4">
        <v>1.2000120000000001</v>
      </c>
      <c r="H67" s="3">
        <v>5.5639989999999999</v>
      </c>
      <c r="I67" s="1">
        <v>1.3755360000000001</v>
      </c>
      <c r="J67" s="1"/>
      <c r="K67" s="2">
        <v>7426.4769999999999</v>
      </c>
      <c r="L67" s="4">
        <v>1.1642490000000001</v>
      </c>
      <c r="M67" s="3">
        <v>4.3585880000000001</v>
      </c>
      <c r="N67" s="1">
        <v>1.3531869999999999</v>
      </c>
      <c r="O67" s="1"/>
      <c r="P67" s="2">
        <v>8285.7540000000008</v>
      </c>
      <c r="Q67" s="4">
        <v>1.1474800000000001</v>
      </c>
      <c r="R67" s="3">
        <v>3.968804</v>
      </c>
      <c r="S67" s="1">
        <v>1.411632</v>
      </c>
      <c r="T67" s="1"/>
      <c r="U67" s="2">
        <v>8496.5889999999999</v>
      </c>
      <c r="V67" s="4">
        <v>1.176993</v>
      </c>
      <c r="W67" s="3">
        <v>4.7555149999999999</v>
      </c>
      <c r="X67" s="1">
        <v>1.39653</v>
      </c>
      <c r="Y67" s="1"/>
      <c r="Z67" s="2">
        <v>47633.97</v>
      </c>
      <c r="AA67" s="2">
        <v>39694.58</v>
      </c>
      <c r="AB67" s="3">
        <v>14.816140000000001</v>
      </c>
      <c r="AC67" s="3">
        <v>20.380140000000001</v>
      </c>
      <c r="AD67" s="3"/>
      <c r="AE67" s="2">
        <v>52641.16</v>
      </c>
      <c r="AF67" s="2">
        <v>45214.68</v>
      </c>
      <c r="AG67" s="3">
        <v>12.340730000000001</v>
      </c>
      <c r="AH67" s="3">
        <v>16.699310000000001</v>
      </c>
      <c r="AI67" s="3"/>
      <c r="AJ67" s="2">
        <v>64468.07</v>
      </c>
      <c r="AK67" s="2">
        <v>56182.32</v>
      </c>
      <c r="AL67" s="3">
        <v>9.6416229999999992</v>
      </c>
      <c r="AM67" s="3">
        <v>13.610429999999999</v>
      </c>
      <c r="AN67" s="2"/>
      <c r="AO67" s="2"/>
      <c r="AP67" s="3"/>
      <c r="AQ67" s="3"/>
    </row>
    <row r="68" spans="1:43" x14ac:dyDescent="0.25">
      <c r="A68">
        <f t="shared" si="0"/>
        <v>65</v>
      </c>
      <c r="B68" s="5">
        <v>35004</v>
      </c>
      <c r="C68" t="s">
        <v>71</v>
      </c>
      <c r="D68" s="17">
        <v>0.10599600000000001</v>
      </c>
      <c r="E68" s="17"/>
      <c r="F68" s="2">
        <v>12930.59</v>
      </c>
      <c r="G68" s="4">
        <v>1.17476</v>
      </c>
      <c r="H68" s="3">
        <v>4.6599219999999999</v>
      </c>
      <c r="I68" s="1">
        <v>1.838098</v>
      </c>
      <c r="J68" s="1"/>
      <c r="K68" s="2">
        <v>12353.48</v>
      </c>
      <c r="L68" s="4">
        <v>1.1617090000000001</v>
      </c>
      <c r="M68" s="3">
        <v>3.8628849999999999</v>
      </c>
      <c r="N68" s="1">
        <v>1.7700130000000001</v>
      </c>
      <c r="O68" s="1"/>
      <c r="P68" s="2">
        <v>9500.0550000000003</v>
      </c>
      <c r="Q68" s="4">
        <v>1.115367</v>
      </c>
      <c r="R68" s="3">
        <v>2.6336620000000002</v>
      </c>
      <c r="S68" s="1">
        <v>1.568549</v>
      </c>
      <c r="T68" s="1"/>
      <c r="U68" s="2">
        <v>11943.62</v>
      </c>
      <c r="V68" s="4">
        <v>1.153143</v>
      </c>
      <c r="W68" s="3">
        <v>3.6473179999999998</v>
      </c>
      <c r="X68" s="1">
        <v>1.710839</v>
      </c>
      <c r="Y68" s="1"/>
      <c r="Z68" s="2">
        <v>86921.04</v>
      </c>
      <c r="AA68" s="2">
        <v>73990.45</v>
      </c>
      <c r="AB68" s="3">
        <v>5.5601180000000001</v>
      </c>
      <c r="AC68" s="3">
        <v>10.220039999999999</v>
      </c>
      <c r="AD68" s="3"/>
      <c r="AE68" s="2">
        <v>88746.880000000005</v>
      </c>
      <c r="AF68" s="2">
        <v>76393.41</v>
      </c>
      <c r="AG68" s="3">
        <v>5.0166500000000003</v>
      </c>
      <c r="AH68" s="3">
        <v>8.8795350000000006</v>
      </c>
      <c r="AI68" s="3"/>
      <c r="AJ68" s="2">
        <v>91846.48</v>
      </c>
      <c r="AK68" s="2">
        <v>82346.429999999993</v>
      </c>
      <c r="AL68" s="3">
        <v>4.6322489999999998</v>
      </c>
      <c r="AM68" s="3">
        <v>7.265911</v>
      </c>
      <c r="AN68" s="2"/>
      <c r="AO68" s="2"/>
      <c r="AP68" s="3"/>
      <c r="AQ68" s="3"/>
    </row>
    <row r="69" spans="1:43" x14ac:dyDescent="0.25">
      <c r="A69">
        <f t="shared" si="0"/>
        <v>66</v>
      </c>
      <c r="B69" s="5">
        <v>13820</v>
      </c>
      <c r="C69" t="s">
        <v>28</v>
      </c>
      <c r="D69" s="17">
        <v>2.5520000000000001E-2</v>
      </c>
      <c r="E69" s="17"/>
      <c r="F69" s="2">
        <v>4167.34</v>
      </c>
      <c r="G69" s="4">
        <v>1.0964799999999999</v>
      </c>
      <c r="H69" s="3">
        <v>3.2135310000000001</v>
      </c>
      <c r="I69" s="1">
        <v>1.2371970000000001</v>
      </c>
      <c r="J69" s="1"/>
      <c r="K69" s="2">
        <v>6775.4610000000002</v>
      </c>
      <c r="L69" s="4">
        <v>1.151162</v>
      </c>
      <c r="M69" s="3">
        <v>3.397322</v>
      </c>
      <c r="N69" s="1">
        <v>1.285128</v>
      </c>
      <c r="O69" s="1"/>
      <c r="P69" s="2">
        <v>6820.973</v>
      </c>
      <c r="Q69" s="4">
        <v>1.120382</v>
      </c>
      <c r="R69" s="3">
        <v>2.9370219999999998</v>
      </c>
      <c r="S69" s="1">
        <v>1.314894</v>
      </c>
      <c r="T69" s="1"/>
      <c r="U69" s="2">
        <v>4994.7349999999997</v>
      </c>
      <c r="V69" s="4">
        <v>1.104295</v>
      </c>
      <c r="W69" s="3">
        <v>3.1370830000000001</v>
      </c>
      <c r="X69" s="1">
        <v>1.270222</v>
      </c>
      <c r="Y69" s="1"/>
      <c r="Z69" s="2">
        <v>47361.18</v>
      </c>
      <c r="AA69" s="2">
        <v>43193.84</v>
      </c>
      <c r="AB69" s="3">
        <v>13.547929999999999</v>
      </c>
      <c r="AC69" s="3">
        <v>16.76146</v>
      </c>
      <c r="AD69" s="3"/>
      <c r="AE69" s="2">
        <v>51598.05</v>
      </c>
      <c r="AF69" s="2">
        <v>44822.59</v>
      </c>
      <c r="AG69" s="3">
        <v>11.915089999999999</v>
      </c>
      <c r="AH69" s="3">
        <v>15.312419999999999</v>
      </c>
      <c r="AI69" s="3"/>
      <c r="AJ69" s="2">
        <v>63481.86</v>
      </c>
      <c r="AK69" s="2">
        <v>56660.89</v>
      </c>
      <c r="AL69" s="3">
        <v>9.3270309999999998</v>
      </c>
      <c r="AM69" s="3">
        <v>12.264049999999999</v>
      </c>
      <c r="AN69" s="2"/>
      <c r="AO69" s="2"/>
      <c r="AP69" s="3"/>
      <c r="AQ69" s="3"/>
    </row>
    <row r="70" spans="1:43" x14ac:dyDescent="0.25">
      <c r="A70">
        <f t="shared" ref="A70:A103" si="1">A69+1</f>
        <v>67</v>
      </c>
      <c r="B70" s="5">
        <v>10740</v>
      </c>
      <c r="C70" t="s">
        <v>94</v>
      </c>
      <c r="D70" s="17">
        <v>0.394457</v>
      </c>
      <c r="E70" s="17"/>
      <c r="F70" s="2">
        <v>5121.7420000000002</v>
      </c>
      <c r="G70" s="4">
        <v>1.1305430000000001</v>
      </c>
      <c r="H70" s="3">
        <v>4.5375209999999999</v>
      </c>
      <c r="I70" s="1">
        <v>1.262486</v>
      </c>
      <c r="J70" s="1"/>
      <c r="K70" s="2">
        <v>6747.7030000000004</v>
      </c>
      <c r="L70" s="4">
        <v>1.150795</v>
      </c>
      <c r="M70" s="3">
        <v>4.0720489999999998</v>
      </c>
      <c r="N70" s="1">
        <v>1.2850349999999999</v>
      </c>
      <c r="O70" s="1"/>
      <c r="P70" s="2">
        <v>8799.4339999999993</v>
      </c>
      <c r="Q70" s="4">
        <v>1.16228</v>
      </c>
      <c r="R70" s="3">
        <v>3.0128050000000002</v>
      </c>
      <c r="S70" s="1">
        <v>1.2687850000000001</v>
      </c>
      <c r="T70" s="1"/>
      <c r="U70" s="2">
        <v>6878.9260000000004</v>
      </c>
      <c r="V70" s="4">
        <v>1.1447149999999999</v>
      </c>
      <c r="W70" s="3">
        <v>3.7624330000000001</v>
      </c>
      <c r="X70" s="1">
        <v>1.266707</v>
      </c>
      <c r="Y70" s="1"/>
      <c r="Z70" s="2">
        <v>44356.01</v>
      </c>
      <c r="AA70" s="2">
        <v>39234.269999999997</v>
      </c>
      <c r="AB70" s="3">
        <v>17.286750000000001</v>
      </c>
      <c r="AC70" s="3">
        <v>21.824269999999999</v>
      </c>
      <c r="AD70" s="3"/>
      <c r="AE70" s="2">
        <v>51495.3</v>
      </c>
      <c r="AF70" s="2">
        <v>44747.6</v>
      </c>
      <c r="AG70" s="3">
        <v>14.28613</v>
      </c>
      <c r="AH70" s="3">
        <v>18.358180000000001</v>
      </c>
      <c r="AI70" s="3"/>
      <c r="AJ70" s="2">
        <v>63023.16</v>
      </c>
      <c r="AK70" s="2">
        <v>54223.73</v>
      </c>
      <c r="AL70" s="3">
        <v>11.20899</v>
      </c>
      <c r="AM70" s="3">
        <v>14.2218</v>
      </c>
      <c r="AN70" s="2"/>
      <c r="AO70" s="2"/>
      <c r="AP70" s="3"/>
      <c r="AQ70" s="3"/>
    </row>
    <row r="71" spans="1:43" x14ac:dyDescent="0.25">
      <c r="A71">
        <f t="shared" si="1"/>
        <v>68</v>
      </c>
      <c r="B71" s="5">
        <v>16740</v>
      </c>
      <c r="C71" t="s">
        <v>66</v>
      </c>
      <c r="D71" s="17">
        <v>6.1494E-2</v>
      </c>
      <c r="E71" s="17"/>
      <c r="F71" s="2">
        <v>8368.473</v>
      </c>
      <c r="G71" s="4">
        <v>1.20479</v>
      </c>
      <c r="H71" s="3">
        <v>5.6170600000000004</v>
      </c>
      <c r="I71" s="1">
        <v>1.3960809999999999</v>
      </c>
      <c r="J71" s="1"/>
      <c r="K71" s="2">
        <v>6991.3590000000004</v>
      </c>
      <c r="L71" s="4">
        <v>1.149961</v>
      </c>
      <c r="M71" s="3">
        <v>4.0666260000000003</v>
      </c>
      <c r="N71" s="1">
        <v>1.327798</v>
      </c>
      <c r="O71" s="1"/>
      <c r="P71" s="2">
        <v>2927.9569999999999</v>
      </c>
      <c r="Q71" s="4">
        <v>1.0475019999999999</v>
      </c>
      <c r="R71" s="3">
        <v>1.947063</v>
      </c>
      <c r="S71" s="1">
        <v>1.1960230000000001</v>
      </c>
      <c r="T71" s="1"/>
      <c r="U71" s="2">
        <v>5719.53</v>
      </c>
      <c r="V71" s="4">
        <v>1.126933</v>
      </c>
      <c r="W71" s="3">
        <v>3.7779349999999998</v>
      </c>
      <c r="X71" s="1">
        <v>1.292357</v>
      </c>
      <c r="Y71" s="1"/>
      <c r="Z71" s="2">
        <v>49232.15</v>
      </c>
      <c r="AA71" s="2">
        <v>40863.68</v>
      </c>
      <c r="AB71" s="3">
        <v>14.18159</v>
      </c>
      <c r="AC71" s="3">
        <v>19.798649999999999</v>
      </c>
      <c r="AD71" s="3"/>
      <c r="AE71" s="2">
        <v>53612.44</v>
      </c>
      <c r="AF71" s="2">
        <v>46621.08</v>
      </c>
      <c r="AG71" s="3">
        <v>12.40591</v>
      </c>
      <c r="AH71" s="3">
        <v>16.472529999999999</v>
      </c>
      <c r="AI71" s="3"/>
      <c r="AJ71" s="2">
        <v>64567.14</v>
      </c>
      <c r="AK71" s="2">
        <v>61639.19</v>
      </c>
      <c r="AL71" s="3">
        <v>9.9328109999999992</v>
      </c>
      <c r="AM71" s="3">
        <v>11.87987</v>
      </c>
      <c r="AN71" s="2"/>
      <c r="AO71" s="2"/>
      <c r="AP71" s="3"/>
      <c r="AQ71" s="3"/>
    </row>
    <row r="72" spans="1:43" x14ac:dyDescent="0.25">
      <c r="A72">
        <f t="shared" si="1"/>
        <v>69</v>
      </c>
      <c r="B72" s="5">
        <v>44700</v>
      </c>
      <c r="C72" t="s">
        <v>93</v>
      </c>
      <c r="D72" s="17">
        <v>0.30053299999999999</v>
      </c>
      <c r="E72" s="17"/>
      <c r="F72" s="2">
        <v>6893.8980000000001</v>
      </c>
      <c r="G72" s="4">
        <v>1.1625650000000001</v>
      </c>
      <c r="H72" s="3">
        <v>6.7193339999999999</v>
      </c>
      <c r="I72" s="1">
        <v>1.408622</v>
      </c>
      <c r="J72" s="1"/>
      <c r="K72" s="2">
        <v>7283.152</v>
      </c>
      <c r="L72" s="4">
        <v>1.1491899999999999</v>
      </c>
      <c r="M72" s="3">
        <v>5.5348670000000002</v>
      </c>
      <c r="N72" s="1">
        <v>1.400436</v>
      </c>
      <c r="O72" s="1"/>
      <c r="P72" s="2">
        <v>7551.5820000000003</v>
      </c>
      <c r="Q72" s="4">
        <v>1.1275269999999999</v>
      </c>
      <c r="R72" s="3">
        <v>4.1043500000000002</v>
      </c>
      <c r="S72" s="1">
        <v>1.3651340000000001</v>
      </c>
      <c r="T72" s="1"/>
      <c r="U72" s="2">
        <v>6948.3559999999998</v>
      </c>
      <c r="V72" s="4">
        <v>1.1465590000000001</v>
      </c>
      <c r="W72" s="3">
        <v>5.3707370000000001</v>
      </c>
      <c r="X72" s="1">
        <v>1.3759980000000001</v>
      </c>
      <c r="Y72" s="1"/>
      <c r="Z72" s="2">
        <v>49300.91</v>
      </c>
      <c r="AA72" s="2">
        <v>42407.02</v>
      </c>
      <c r="AB72" s="3">
        <v>16.44389</v>
      </c>
      <c r="AC72" s="3">
        <v>23.163219999999999</v>
      </c>
      <c r="AD72" s="3"/>
      <c r="AE72" s="2">
        <v>56100.98</v>
      </c>
      <c r="AF72" s="2">
        <v>48817.83</v>
      </c>
      <c r="AG72" s="3">
        <v>13.82211</v>
      </c>
      <c r="AH72" s="3">
        <v>19.35697</v>
      </c>
      <c r="AI72" s="3"/>
      <c r="AJ72" s="2">
        <v>66767.23</v>
      </c>
      <c r="AK72" s="2">
        <v>59215.64</v>
      </c>
      <c r="AL72" s="3">
        <v>11.240679999999999</v>
      </c>
      <c r="AM72" s="3">
        <v>15.34503</v>
      </c>
      <c r="AN72" s="2"/>
      <c r="AO72" s="2"/>
      <c r="AP72" s="3"/>
      <c r="AQ72" s="3"/>
    </row>
    <row r="73" spans="1:43" x14ac:dyDescent="0.25">
      <c r="A73">
        <f t="shared" si="1"/>
        <v>70</v>
      </c>
      <c r="B73" s="5">
        <v>18140</v>
      </c>
      <c r="C73" t="s">
        <v>39</v>
      </c>
      <c r="D73" s="17">
        <v>2.3813000000000001E-2</v>
      </c>
      <c r="E73" s="17"/>
      <c r="F73" s="2">
        <v>7148.4530000000004</v>
      </c>
      <c r="G73" s="4">
        <v>1.1779839999999999</v>
      </c>
      <c r="H73" s="3">
        <v>6.2544190000000004</v>
      </c>
      <c r="I73" s="1">
        <v>1.367612</v>
      </c>
      <c r="J73" s="1"/>
      <c r="K73" s="2">
        <v>6965.0820000000003</v>
      </c>
      <c r="L73" s="4">
        <v>1.148326</v>
      </c>
      <c r="M73" s="3">
        <v>5.0697419999999997</v>
      </c>
      <c r="N73" s="1">
        <v>1.392172</v>
      </c>
      <c r="O73" s="1"/>
      <c r="P73" s="2">
        <v>6491.4690000000001</v>
      </c>
      <c r="Q73" s="4">
        <v>1.1063069999999999</v>
      </c>
      <c r="R73" s="3">
        <v>3.83609</v>
      </c>
      <c r="S73" s="1">
        <v>1.407586</v>
      </c>
      <c r="T73" s="1"/>
      <c r="U73" s="2">
        <v>6209.36</v>
      </c>
      <c r="V73" s="4">
        <v>1.1409210000000001</v>
      </c>
      <c r="W73" s="3">
        <v>5.021039</v>
      </c>
      <c r="X73" s="1">
        <v>1.376001</v>
      </c>
      <c r="Y73" s="1"/>
      <c r="Z73" s="2">
        <v>47311.93</v>
      </c>
      <c r="AA73" s="2">
        <v>40163.480000000003</v>
      </c>
      <c r="AB73" s="3">
        <v>17.013670000000001</v>
      </c>
      <c r="AC73" s="3">
        <v>23.268090000000001</v>
      </c>
      <c r="AD73" s="3"/>
      <c r="AE73" s="2">
        <v>53923.09</v>
      </c>
      <c r="AF73" s="2">
        <v>46958.01</v>
      </c>
      <c r="AG73" s="3">
        <v>12.927339999999999</v>
      </c>
      <c r="AH73" s="3">
        <v>17.99708</v>
      </c>
      <c r="AI73" s="3"/>
      <c r="AJ73" s="2">
        <v>67554.84</v>
      </c>
      <c r="AK73" s="2">
        <v>61063.38</v>
      </c>
      <c r="AL73" s="3">
        <v>9.411721</v>
      </c>
      <c r="AM73" s="3">
        <v>13.247809999999999</v>
      </c>
      <c r="AN73" s="2"/>
      <c r="AO73" s="2"/>
      <c r="AP73" s="3"/>
      <c r="AQ73" s="3"/>
    </row>
    <row r="74" spans="1:43" x14ac:dyDescent="0.25">
      <c r="A74">
        <f t="shared" si="1"/>
        <v>71</v>
      </c>
      <c r="B74" s="5">
        <v>17820</v>
      </c>
      <c r="C74" t="s">
        <v>79</v>
      </c>
      <c r="D74" s="17">
        <v>0.11043500000000001</v>
      </c>
      <c r="E74" s="17"/>
      <c r="F74" s="2">
        <v>6241.1719999999996</v>
      </c>
      <c r="G74" s="4">
        <v>1.149691</v>
      </c>
      <c r="H74" s="3">
        <v>3.9565320000000002</v>
      </c>
      <c r="I74" s="1">
        <v>1.2667200000000001</v>
      </c>
      <c r="J74" s="1"/>
      <c r="K74" s="2">
        <v>7160.1679999999997</v>
      </c>
      <c r="L74" s="4">
        <v>1.1469210000000001</v>
      </c>
      <c r="M74" s="3">
        <v>3.1670910000000001</v>
      </c>
      <c r="N74" s="1">
        <v>1.26319</v>
      </c>
      <c r="O74" s="1"/>
      <c r="P74" s="2">
        <v>6882.4920000000002</v>
      </c>
      <c r="Q74" s="4">
        <v>1.106732</v>
      </c>
      <c r="R74" s="3">
        <v>1.9775860000000001</v>
      </c>
      <c r="S74" s="1">
        <v>1.23153</v>
      </c>
      <c r="T74" s="1"/>
      <c r="U74" s="2">
        <v>6590.8609999999999</v>
      </c>
      <c r="V74" s="4">
        <v>1.1304179999999999</v>
      </c>
      <c r="W74" s="3">
        <v>2.9865729999999999</v>
      </c>
      <c r="X74" s="1">
        <v>1.2558240000000001</v>
      </c>
      <c r="Y74" s="1"/>
      <c r="Z74" s="2">
        <v>47934.77</v>
      </c>
      <c r="AA74" s="2">
        <v>41693.599999999999</v>
      </c>
      <c r="AB74" s="3">
        <v>14.83404</v>
      </c>
      <c r="AC74" s="3">
        <v>18.790569999999999</v>
      </c>
      <c r="AD74" s="3"/>
      <c r="AE74" s="2">
        <v>55894.86</v>
      </c>
      <c r="AF74" s="2">
        <v>48734.7</v>
      </c>
      <c r="AG74" s="3">
        <v>12.03346</v>
      </c>
      <c r="AH74" s="3">
        <v>15.20055</v>
      </c>
      <c r="AI74" s="3"/>
      <c r="AJ74" s="2">
        <v>71366.52</v>
      </c>
      <c r="AK74" s="2">
        <v>64484.02</v>
      </c>
      <c r="AL74" s="3">
        <v>8.5413940000000004</v>
      </c>
      <c r="AM74" s="3">
        <v>10.518980000000001</v>
      </c>
      <c r="AN74" s="2"/>
      <c r="AO74" s="2"/>
      <c r="AP74" s="3"/>
      <c r="AQ74" s="3"/>
    </row>
    <row r="75" spans="1:43" x14ac:dyDescent="0.25">
      <c r="A75">
        <f t="shared" si="1"/>
        <v>72</v>
      </c>
      <c r="B75" s="5">
        <v>24660</v>
      </c>
      <c r="C75" t="s">
        <v>63</v>
      </c>
      <c r="D75" s="17">
        <v>4.8191999999999999E-2</v>
      </c>
      <c r="E75" s="17"/>
      <c r="F75" s="2">
        <v>6935.8090000000002</v>
      </c>
      <c r="G75" s="4">
        <v>1.195608</v>
      </c>
      <c r="H75" s="3">
        <v>7.4569879999999999</v>
      </c>
      <c r="I75" s="1">
        <v>1.4701960000000001</v>
      </c>
      <c r="J75" s="1"/>
      <c r="K75" s="2">
        <v>5956.6019999999999</v>
      </c>
      <c r="L75" s="4">
        <v>1.146736</v>
      </c>
      <c r="M75" s="3">
        <v>5.6348690000000001</v>
      </c>
      <c r="N75" s="1">
        <v>1.40612</v>
      </c>
      <c r="O75" s="1"/>
      <c r="P75" s="2">
        <v>284.94529999999997</v>
      </c>
      <c r="Q75" s="4">
        <v>1.005093</v>
      </c>
      <c r="R75" s="3">
        <v>1.2839290000000001</v>
      </c>
      <c r="S75" s="1">
        <v>1.111788</v>
      </c>
      <c r="T75" s="1"/>
      <c r="U75" s="2">
        <v>3477.4560000000001</v>
      </c>
      <c r="V75" s="4">
        <v>1.100244</v>
      </c>
      <c r="W75" s="3">
        <v>4.3384660000000004</v>
      </c>
      <c r="X75" s="1">
        <v>1.282802</v>
      </c>
      <c r="Y75" s="1"/>
      <c r="Z75" s="2">
        <v>42393.43</v>
      </c>
      <c r="AA75" s="2">
        <v>35457.629999999997</v>
      </c>
      <c r="AB75" s="3">
        <v>15.85934</v>
      </c>
      <c r="AC75" s="3">
        <v>23.316330000000001</v>
      </c>
      <c r="AD75" s="3"/>
      <c r="AE75" s="2">
        <v>46550.55</v>
      </c>
      <c r="AF75" s="2">
        <v>40593.949999999997</v>
      </c>
      <c r="AG75" s="3">
        <v>13.874879999999999</v>
      </c>
      <c r="AH75" s="3">
        <v>19.50975</v>
      </c>
      <c r="AI75" s="3"/>
      <c r="AJ75" s="2">
        <v>56234.91</v>
      </c>
      <c r="AK75" s="2">
        <v>55949.96</v>
      </c>
      <c r="AL75" s="3">
        <v>11.48537</v>
      </c>
      <c r="AM75" s="3">
        <v>12.769299999999999</v>
      </c>
      <c r="AN75" s="2"/>
      <c r="AO75" s="2"/>
      <c r="AP75" s="3"/>
      <c r="AQ75" s="3"/>
    </row>
    <row r="76" spans="1:43" x14ac:dyDescent="0.25">
      <c r="A76">
        <f t="shared" si="1"/>
        <v>73</v>
      </c>
      <c r="B76" s="5">
        <v>39580</v>
      </c>
      <c r="C76" t="s">
        <v>75</v>
      </c>
      <c r="D76" s="17">
        <v>6.4866999999999994E-2</v>
      </c>
      <c r="E76" s="17"/>
      <c r="F76" s="2">
        <v>8218.3950000000004</v>
      </c>
      <c r="G76" s="4">
        <v>1.1707209999999999</v>
      </c>
      <c r="H76" s="3">
        <v>4.3193330000000003</v>
      </c>
      <c r="I76" s="1">
        <v>1.3265480000000001</v>
      </c>
      <c r="J76" s="1"/>
      <c r="K76" s="2">
        <v>7766.6369999999997</v>
      </c>
      <c r="L76" s="4">
        <v>1.1450990000000001</v>
      </c>
      <c r="M76" s="3">
        <v>3.5342470000000001</v>
      </c>
      <c r="N76" s="1">
        <v>1.3263180000000001</v>
      </c>
      <c r="O76" s="1"/>
      <c r="P76" s="2">
        <v>4370.3360000000002</v>
      </c>
      <c r="Q76" s="4">
        <v>1.0653459999999999</v>
      </c>
      <c r="R76" s="3">
        <v>2.4628580000000002</v>
      </c>
      <c r="S76" s="1">
        <v>1.277979</v>
      </c>
      <c r="T76" s="1"/>
      <c r="U76" s="2">
        <v>5756.0060000000003</v>
      </c>
      <c r="V76" s="4">
        <v>1.1160620000000001</v>
      </c>
      <c r="W76" s="3">
        <v>3.2056969999999998</v>
      </c>
      <c r="X76" s="1">
        <v>1.2659149999999999</v>
      </c>
      <c r="Y76" s="1"/>
      <c r="Z76" s="2">
        <v>56357.61</v>
      </c>
      <c r="AA76" s="2">
        <v>48139.21</v>
      </c>
      <c r="AB76" s="3">
        <v>13.22725</v>
      </c>
      <c r="AC76" s="3">
        <v>17.546579999999999</v>
      </c>
      <c r="AD76" s="3"/>
      <c r="AE76" s="2">
        <v>61293.05</v>
      </c>
      <c r="AF76" s="2">
        <v>53526.42</v>
      </c>
      <c r="AG76" s="3">
        <v>10.8307</v>
      </c>
      <c r="AH76" s="3">
        <v>14.364940000000001</v>
      </c>
      <c r="AI76" s="3"/>
      <c r="AJ76" s="2">
        <v>71250.789999999994</v>
      </c>
      <c r="AK76" s="2">
        <v>66880.45</v>
      </c>
      <c r="AL76" s="3">
        <v>8.8598619999999997</v>
      </c>
      <c r="AM76" s="3">
        <v>11.32272</v>
      </c>
      <c r="AN76" s="2"/>
      <c r="AO76" s="2"/>
      <c r="AP76" s="3"/>
      <c r="AQ76" s="3"/>
    </row>
    <row r="77" spans="1:43" x14ac:dyDescent="0.25">
      <c r="A77">
        <f t="shared" si="1"/>
        <v>74</v>
      </c>
      <c r="B77" s="5">
        <v>48424</v>
      </c>
      <c r="C77" t="s">
        <v>61</v>
      </c>
      <c r="D77" s="17">
        <v>0.13297400000000001</v>
      </c>
      <c r="E77" s="17"/>
      <c r="F77" s="2">
        <v>5140.9610000000002</v>
      </c>
      <c r="G77" s="4">
        <v>1.122628</v>
      </c>
      <c r="H77" s="3">
        <v>7.0861390000000002</v>
      </c>
      <c r="I77" s="1">
        <v>1.6095090000000001</v>
      </c>
      <c r="J77" s="1"/>
      <c r="K77" s="2">
        <v>6710.4570000000003</v>
      </c>
      <c r="L77" s="4">
        <v>1.143367</v>
      </c>
      <c r="M77" s="3">
        <v>5.9233900000000004</v>
      </c>
      <c r="N77" s="1">
        <v>1.559952</v>
      </c>
      <c r="O77" s="1"/>
      <c r="P77" s="2">
        <v>7658.32</v>
      </c>
      <c r="Q77" s="4">
        <v>1.130962</v>
      </c>
      <c r="R77" s="3">
        <v>3.6413720000000001</v>
      </c>
      <c r="S77" s="1">
        <v>1.3975500000000001</v>
      </c>
      <c r="T77" s="1"/>
      <c r="U77" s="2">
        <v>6287.241</v>
      </c>
      <c r="V77" s="4">
        <v>1.1304110000000001</v>
      </c>
      <c r="W77" s="3">
        <v>5.3186920000000004</v>
      </c>
      <c r="X77" s="1">
        <v>1.493163</v>
      </c>
      <c r="Y77" s="1"/>
      <c r="Z77" s="2">
        <v>47064.27</v>
      </c>
      <c r="AA77" s="2">
        <v>41923.31</v>
      </c>
      <c r="AB77" s="3">
        <v>11.62598</v>
      </c>
      <c r="AC77" s="3">
        <v>18.712119999999999</v>
      </c>
      <c r="AD77" s="3"/>
      <c r="AE77" s="2">
        <v>53516.63</v>
      </c>
      <c r="AF77" s="2">
        <v>46806.17</v>
      </c>
      <c r="AG77" s="3">
        <v>10.578390000000001</v>
      </c>
      <c r="AH77" s="3">
        <v>16.50178</v>
      </c>
      <c r="AI77" s="3"/>
      <c r="AJ77" s="2">
        <v>66135.66</v>
      </c>
      <c r="AK77" s="2">
        <v>58477.34</v>
      </c>
      <c r="AL77" s="3">
        <v>9.1595440000000004</v>
      </c>
      <c r="AM77" s="3">
        <v>12.80092</v>
      </c>
      <c r="AN77" s="2"/>
      <c r="AO77" s="2"/>
      <c r="AP77" s="3"/>
      <c r="AQ77" s="3"/>
    </row>
    <row r="78" spans="1:43" x14ac:dyDescent="0.25">
      <c r="A78">
        <f t="shared" si="1"/>
        <v>75</v>
      </c>
      <c r="B78" s="5">
        <v>41620</v>
      </c>
      <c r="C78" t="s">
        <v>88</v>
      </c>
      <c r="D78" s="17">
        <v>0.123727</v>
      </c>
      <c r="E78" s="17"/>
      <c r="F78" s="2">
        <v>6949.098</v>
      </c>
      <c r="G78" s="4">
        <v>1.152263</v>
      </c>
      <c r="H78" s="3">
        <v>4.691827</v>
      </c>
      <c r="I78" s="1">
        <v>1.3440209999999999</v>
      </c>
      <c r="J78" s="1"/>
      <c r="K78" s="2">
        <v>7308.2150000000001</v>
      </c>
      <c r="L78" s="4">
        <v>1.1409</v>
      </c>
      <c r="M78" s="3">
        <v>4.053204</v>
      </c>
      <c r="N78" s="1">
        <v>1.3687480000000001</v>
      </c>
      <c r="O78" s="1"/>
      <c r="P78" s="2">
        <v>7675.4260000000004</v>
      </c>
      <c r="Q78" s="4">
        <v>1.1239730000000001</v>
      </c>
      <c r="R78" s="3">
        <v>2.452175</v>
      </c>
      <c r="S78" s="1">
        <v>1.27983</v>
      </c>
      <c r="T78" s="1"/>
      <c r="U78" s="2">
        <v>7694.5039999999999</v>
      </c>
      <c r="V78" s="4">
        <v>1.1429320000000001</v>
      </c>
      <c r="W78" s="3">
        <v>3.6506560000000001</v>
      </c>
      <c r="X78" s="1">
        <v>1.3315079999999999</v>
      </c>
      <c r="Y78" s="1"/>
      <c r="Z78" s="2">
        <v>52587.97</v>
      </c>
      <c r="AA78" s="2">
        <v>45638.87</v>
      </c>
      <c r="AB78" s="3">
        <v>13.638210000000001</v>
      </c>
      <c r="AC78" s="3">
        <v>18.33004</v>
      </c>
      <c r="AD78" s="3"/>
      <c r="AE78" s="2">
        <v>59176.27</v>
      </c>
      <c r="AF78" s="2">
        <v>51868.05</v>
      </c>
      <c r="AG78" s="3">
        <v>10.9918</v>
      </c>
      <c r="AH78" s="3">
        <v>15.045</v>
      </c>
      <c r="AI78" s="3"/>
      <c r="AJ78" s="2">
        <v>69587.3</v>
      </c>
      <c r="AK78" s="2">
        <v>61911.87</v>
      </c>
      <c r="AL78" s="3">
        <v>8.7630750000000006</v>
      </c>
      <c r="AM78" s="3">
        <v>11.215249999999999</v>
      </c>
      <c r="AN78" s="2"/>
      <c r="AO78" s="2"/>
      <c r="AP78" s="3"/>
      <c r="AQ78" s="3"/>
    </row>
    <row r="79" spans="1:43" x14ac:dyDescent="0.25">
      <c r="A79">
        <f t="shared" si="1"/>
        <v>76</v>
      </c>
      <c r="B79" s="5">
        <v>35840</v>
      </c>
      <c r="C79" t="s">
        <v>78</v>
      </c>
      <c r="D79" s="17">
        <v>6.5069000000000002E-2</v>
      </c>
      <c r="E79" s="17"/>
      <c r="F79" s="2">
        <v>7444.4920000000002</v>
      </c>
      <c r="G79" s="4">
        <v>1.195481</v>
      </c>
      <c r="H79" s="3">
        <v>9.0996900000000007</v>
      </c>
      <c r="I79" s="1">
        <v>1.756313</v>
      </c>
      <c r="J79" s="1"/>
      <c r="K79" s="2">
        <v>5874.7579999999998</v>
      </c>
      <c r="L79" s="4">
        <v>1.137678</v>
      </c>
      <c r="M79" s="3">
        <v>5.7536370000000003</v>
      </c>
      <c r="N79" s="1">
        <v>1.5345569999999999</v>
      </c>
      <c r="O79" s="1"/>
      <c r="P79" s="2">
        <v>3339.0630000000001</v>
      </c>
      <c r="Q79" s="4">
        <v>1.0632280000000001</v>
      </c>
      <c r="R79" s="3">
        <v>2.3771230000000001</v>
      </c>
      <c r="S79" s="1">
        <v>1.2522850000000001</v>
      </c>
      <c r="T79" s="1"/>
      <c r="U79" s="2">
        <v>5306.7120000000004</v>
      </c>
      <c r="V79" s="4">
        <v>1.1309389999999999</v>
      </c>
      <c r="W79" s="3">
        <v>5.6384819999999998</v>
      </c>
      <c r="X79" s="1">
        <v>1.4998640000000001</v>
      </c>
      <c r="Y79" s="1"/>
      <c r="Z79" s="2">
        <v>45527.5</v>
      </c>
      <c r="AA79" s="2">
        <v>38083</v>
      </c>
      <c r="AB79" s="3">
        <v>12.031650000000001</v>
      </c>
      <c r="AC79" s="3">
        <v>21.131340000000002</v>
      </c>
      <c r="AD79" s="3"/>
      <c r="AE79" s="2">
        <v>48545.11</v>
      </c>
      <c r="AF79" s="2">
        <v>42670.36</v>
      </c>
      <c r="AG79" s="3">
        <v>10.76338</v>
      </c>
      <c r="AH79" s="3">
        <v>16.517019999999999</v>
      </c>
      <c r="AI79" s="3"/>
      <c r="AJ79" s="2">
        <v>56148.69</v>
      </c>
      <c r="AK79" s="2">
        <v>52809.63</v>
      </c>
      <c r="AL79" s="3">
        <v>9.4223669999999995</v>
      </c>
      <c r="AM79" s="3">
        <v>11.79949</v>
      </c>
      <c r="AN79" s="2"/>
      <c r="AO79" s="2"/>
      <c r="AP79" s="3"/>
      <c r="AQ79" s="3"/>
    </row>
    <row r="80" spans="1:43" x14ac:dyDescent="0.25">
      <c r="A80">
        <f t="shared" si="1"/>
        <v>77</v>
      </c>
      <c r="B80" s="5">
        <v>31140</v>
      </c>
      <c r="C80" t="s">
        <v>36</v>
      </c>
      <c r="D80" s="17">
        <v>2.5274999999999999E-2</v>
      </c>
      <c r="E80" s="17"/>
      <c r="F80" s="2">
        <v>4877.3239999999996</v>
      </c>
      <c r="G80" s="4">
        <v>1.1202780000000001</v>
      </c>
      <c r="H80" s="3">
        <v>4.4740380000000002</v>
      </c>
      <c r="I80" s="1">
        <v>1.304827</v>
      </c>
      <c r="J80" s="1"/>
      <c r="K80" s="2">
        <v>6005.66</v>
      </c>
      <c r="L80" s="4">
        <v>1.1358950000000001</v>
      </c>
      <c r="M80" s="3">
        <v>4.4891019999999999</v>
      </c>
      <c r="N80" s="1">
        <v>1.3754379999999999</v>
      </c>
      <c r="O80" s="1"/>
      <c r="P80" s="2">
        <v>5185.4449999999997</v>
      </c>
      <c r="Q80" s="4">
        <v>1.092708</v>
      </c>
      <c r="R80" s="3">
        <v>2.4498410000000002</v>
      </c>
      <c r="S80" s="1">
        <v>1.2648189999999999</v>
      </c>
      <c r="T80" s="1"/>
      <c r="U80" s="2">
        <v>4942.2960000000003</v>
      </c>
      <c r="V80" s="4">
        <v>1.105918</v>
      </c>
      <c r="W80" s="3">
        <v>3.5053350000000001</v>
      </c>
      <c r="X80" s="1">
        <v>1.2785660000000001</v>
      </c>
      <c r="Y80" s="1"/>
      <c r="Z80" s="2">
        <v>45427.88</v>
      </c>
      <c r="AA80" s="2">
        <v>40550.559999999998</v>
      </c>
      <c r="AB80" s="3">
        <v>14.67731</v>
      </c>
      <c r="AC80" s="3">
        <v>19.151350000000001</v>
      </c>
      <c r="AD80" s="3"/>
      <c r="AE80" s="2">
        <v>50199.03</v>
      </c>
      <c r="AF80" s="2">
        <v>44193.37</v>
      </c>
      <c r="AG80" s="3">
        <v>11.95696</v>
      </c>
      <c r="AH80" s="3">
        <v>16.446069999999999</v>
      </c>
      <c r="AI80" s="3"/>
      <c r="AJ80" s="2">
        <v>61118.6</v>
      </c>
      <c r="AK80" s="2">
        <v>55933.15</v>
      </c>
      <c r="AL80" s="3">
        <v>9.2510110000000001</v>
      </c>
      <c r="AM80" s="3">
        <v>11.700850000000001</v>
      </c>
      <c r="AN80" s="2"/>
      <c r="AO80" s="2"/>
      <c r="AP80" s="3"/>
      <c r="AQ80" s="3"/>
    </row>
    <row r="81" spans="1:43" x14ac:dyDescent="0.25">
      <c r="A81">
        <f t="shared" si="1"/>
        <v>78</v>
      </c>
      <c r="B81" s="5">
        <v>45104</v>
      </c>
      <c r="C81" t="s">
        <v>70</v>
      </c>
      <c r="D81" s="17">
        <v>5.8749000000000003E-2</v>
      </c>
      <c r="E81" s="17"/>
      <c r="F81" s="2">
        <v>8063.02</v>
      </c>
      <c r="G81" s="4">
        <v>1.175964</v>
      </c>
      <c r="H81" s="3">
        <v>4.6736000000000004</v>
      </c>
      <c r="I81" s="1">
        <v>1.3495950000000001</v>
      </c>
      <c r="J81" s="1"/>
      <c r="K81" s="2">
        <v>6945.7070000000003</v>
      </c>
      <c r="L81" s="4">
        <v>1.1320650000000001</v>
      </c>
      <c r="M81" s="3">
        <v>3.4141780000000002</v>
      </c>
      <c r="N81" s="1">
        <v>1.3044230000000001</v>
      </c>
      <c r="O81" s="1"/>
      <c r="P81" s="2">
        <v>4499.8280000000004</v>
      </c>
      <c r="Q81" s="4">
        <v>1.0702069999999999</v>
      </c>
      <c r="R81" s="3">
        <v>1.9895400000000001</v>
      </c>
      <c r="S81" s="1">
        <v>1.219071</v>
      </c>
      <c r="T81" s="1"/>
      <c r="U81" s="2">
        <v>6596.9570000000003</v>
      </c>
      <c r="V81" s="4">
        <v>1.126959</v>
      </c>
      <c r="W81" s="3">
        <v>3.423136</v>
      </c>
      <c r="X81" s="1">
        <v>1.3047169999999999</v>
      </c>
      <c r="Y81" s="1"/>
      <c r="Z81" s="2">
        <v>53884.959999999999</v>
      </c>
      <c r="AA81" s="2">
        <v>45821.94</v>
      </c>
      <c r="AB81" s="3">
        <v>13.36862</v>
      </c>
      <c r="AC81" s="3">
        <v>18.04222</v>
      </c>
      <c r="AD81" s="3"/>
      <c r="AE81" s="2">
        <v>59538.63</v>
      </c>
      <c r="AF81" s="2">
        <v>52592.92</v>
      </c>
      <c r="AG81" s="3">
        <v>11.215249999999999</v>
      </c>
      <c r="AH81" s="3">
        <v>14.629429999999999</v>
      </c>
      <c r="AI81" s="3"/>
      <c r="AJ81" s="2">
        <v>68593.72</v>
      </c>
      <c r="AK81" s="2">
        <v>64093.89</v>
      </c>
      <c r="AL81" s="3">
        <v>9.0817110000000003</v>
      </c>
      <c r="AM81" s="3">
        <v>11.071249999999999</v>
      </c>
      <c r="AN81" s="2"/>
      <c r="AO81" s="2"/>
      <c r="AP81" s="3"/>
      <c r="AQ81" s="3"/>
    </row>
    <row r="82" spans="1:43" x14ac:dyDescent="0.25">
      <c r="A82">
        <f t="shared" si="1"/>
        <v>79</v>
      </c>
      <c r="B82" s="5">
        <v>47260</v>
      </c>
      <c r="C82" t="s">
        <v>53</v>
      </c>
      <c r="D82" s="17">
        <v>3.8170999999999997E-2</v>
      </c>
      <c r="E82" s="17"/>
      <c r="F82" s="2">
        <v>7235.6329999999998</v>
      </c>
      <c r="G82" s="4">
        <v>1.1438759999999999</v>
      </c>
      <c r="H82" s="3">
        <v>2.3314750000000002</v>
      </c>
      <c r="I82" s="1">
        <v>1.224998</v>
      </c>
      <c r="J82" s="1"/>
      <c r="K82" s="2">
        <v>6803.2539999999999</v>
      </c>
      <c r="L82" s="4">
        <v>1.124422</v>
      </c>
      <c r="M82" s="3">
        <v>1.3201780000000001</v>
      </c>
      <c r="N82" s="1">
        <v>1.145076</v>
      </c>
      <c r="O82" s="1"/>
      <c r="P82" s="2">
        <v>6140.4690000000001</v>
      </c>
      <c r="Q82" s="4">
        <v>1.093315</v>
      </c>
      <c r="R82" s="3">
        <v>1.8296239999999999</v>
      </c>
      <c r="S82" s="1">
        <v>1.2552049999999999</v>
      </c>
      <c r="T82" s="1"/>
      <c r="U82" s="2">
        <v>6873.6040000000003</v>
      </c>
      <c r="V82" s="4">
        <v>1.1227210000000001</v>
      </c>
      <c r="W82" s="3">
        <v>1.9589639999999999</v>
      </c>
      <c r="X82" s="1">
        <v>1.2193309999999999</v>
      </c>
      <c r="Y82" s="1"/>
      <c r="Z82" s="2">
        <v>57526.28</v>
      </c>
      <c r="AA82" s="2">
        <v>50290.65</v>
      </c>
      <c r="AB82" s="3">
        <v>10.3622</v>
      </c>
      <c r="AC82" s="3">
        <v>12.693680000000001</v>
      </c>
      <c r="AD82" s="3"/>
      <c r="AE82" s="2">
        <v>61481.95</v>
      </c>
      <c r="AF82" s="2">
        <v>54678.7</v>
      </c>
      <c r="AG82" s="3">
        <v>9.0999320000000008</v>
      </c>
      <c r="AH82" s="3">
        <v>10.420109999999999</v>
      </c>
      <c r="AI82" s="3"/>
      <c r="AJ82" s="2">
        <v>71943.88</v>
      </c>
      <c r="AK82" s="2">
        <v>65803.41</v>
      </c>
      <c r="AL82" s="3">
        <v>7.1692340000000003</v>
      </c>
      <c r="AM82" s="3">
        <v>8.9988580000000002</v>
      </c>
      <c r="AN82" s="2"/>
      <c r="AO82" s="2"/>
      <c r="AP82" s="3"/>
      <c r="AQ82" s="3"/>
    </row>
    <row r="83" spans="1:43" x14ac:dyDescent="0.25">
      <c r="A83">
        <f t="shared" si="1"/>
        <v>80</v>
      </c>
      <c r="B83" s="5">
        <v>35380</v>
      </c>
      <c r="C83" t="s">
        <v>30</v>
      </c>
      <c r="D83" s="17">
        <v>6.2823000000000004E-2</v>
      </c>
      <c r="E83" s="17"/>
      <c r="F83" s="2">
        <v>7325.0550000000003</v>
      </c>
      <c r="G83" s="4">
        <v>1.1719310000000001</v>
      </c>
      <c r="H83" s="3">
        <v>4.987825</v>
      </c>
      <c r="I83" s="1">
        <v>1.3516079999999999</v>
      </c>
      <c r="J83" s="1"/>
      <c r="K83" s="2">
        <v>5855.18</v>
      </c>
      <c r="L83" s="4">
        <v>1.1238090000000001</v>
      </c>
      <c r="M83" s="3">
        <v>3.1194709999999999</v>
      </c>
      <c r="N83" s="1">
        <v>1.2392289999999999</v>
      </c>
      <c r="O83" s="1"/>
      <c r="P83" s="2">
        <v>5958.9179999999997</v>
      </c>
      <c r="Q83" s="4">
        <v>1.1085050000000001</v>
      </c>
      <c r="R83" s="3">
        <v>2.598913</v>
      </c>
      <c r="S83" s="1">
        <v>1.229538</v>
      </c>
      <c r="T83" s="1"/>
      <c r="U83" s="2">
        <v>6696.4620000000004</v>
      </c>
      <c r="V83" s="4">
        <v>1.1413549999999999</v>
      </c>
      <c r="W83" s="3">
        <v>3.8120620000000001</v>
      </c>
      <c r="X83" s="1">
        <v>1.29335</v>
      </c>
      <c r="Y83" s="1"/>
      <c r="Z83" s="2">
        <v>49929.74</v>
      </c>
      <c r="AA83" s="2">
        <v>42604.68</v>
      </c>
      <c r="AB83" s="3">
        <v>14.185750000000001</v>
      </c>
      <c r="AC83" s="3">
        <v>19.173580000000001</v>
      </c>
      <c r="AD83" s="3"/>
      <c r="AE83" s="2">
        <v>53147.360000000001</v>
      </c>
      <c r="AF83" s="2">
        <v>47292.18</v>
      </c>
      <c r="AG83" s="3">
        <v>13.039709999999999</v>
      </c>
      <c r="AH83" s="3">
        <v>16.159179999999999</v>
      </c>
      <c r="AI83" s="3"/>
      <c r="AJ83" s="2">
        <v>60877.3</v>
      </c>
      <c r="AK83" s="2">
        <v>54918.39</v>
      </c>
      <c r="AL83" s="3">
        <v>11.32235</v>
      </c>
      <c r="AM83" s="3">
        <v>13.92126</v>
      </c>
      <c r="AN83" s="2"/>
      <c r="AO83" s="2"/>
      <c r="AP83" s="3"/>
      <c r="AQ83" s="3"/>
    </row>
    <row r="84" spans="1:43" x14ac:dyDescent="0.25">
      <c r="A84">
        <f t="shared" si="1"/>
        <v>81</v>
      </c>
      <c r="B84" s="5">
        <v>43524</v>
      </c>
      <c r="C84" t="s">
        <v>84</v>
      </c>
      <c r="D84" s="17">
        <v>0.102313</v>
      </c>
      <c r="E84" s="17"/>
      <c r="F84" s="2">
        <v>9414.5079999999998</v>
      </c>
      <c r="G84" s="4">
        <v>1.1294599999999999</v>
      </c>
      <c r="H84" s="3">
        <v>3.4841069999999998</v>
      </c>
      <c r="I84" s="1">
        <v>1.486866</v>
      </c>
      <c r="J84" s="1"/>
      <c r="K84" s="2">
        <v>9175.7659999999996</v>
      </c>
      <c r="L84" s="4">
        <v>1.1218060000000001</v>
      </c>
      <c r="M84" s="3">
        <v>2.8329840000000002</v>
      </c>
      <c r="N84" s="1">
        <v>1.4340079999999999</v>
      </c>
      <c r="O84" s="1"/>
      <c r="P84" s="2">
        <v>9109.9220000000005</v>
      </c>
      <c r="Q84" s="4">
        <v>1.1094740000000001</v>
      </c>
      <c r="R84" s="3">
        <v>2.4617140000000002</v>
      </c>
      <c r="S84" s="1">
        <v>1.450696</v>
      </c>
      <c r="T84" s="1"/>
      <c r="U84" s="2">
        <v>9970.1669999999995</v>
      </c>
      <c r="V84" s="4">
        <v>1.1244700000000001</v>
      </c>
      <c r="W84" s="3">
        <v>2.826012</v>
      </c>
      <c r="X84" s="1">
        <v>1.442617</v>
      </c>
      <c r="Y84" s="1"/>
      <c r="Z84" s="2">
        <v>82135.97</v>
      </c>
      <c r="AA84" s="2">
        <v>72721.460000000006</v>
      </c>
      <c r="AB84" s="3">
        <v>7.1561919999999999</v>
      </c>
      <c r="AC84" s="3">
        <v>10.6403</v>
      </c>
      <c r="AD84" s="3"/>
      <c r="AE84" s="2">
        <v>84506.52</v>
      </c>
      <c r="AF84" s="2">
        <v>75330.759999999995</v>
      </c>
      <c r="AG84" s="3">
        <v>6.5274939999999999</v>
      </c>
      <c r="AH84" s="3">
        <v>9.3604769999999995</v>
      </c>
      <c r="AI84" s="3"/>
      <c r="AJ84" s="2">
        <v>92325.440000000002</v>
      </c>
      <c r="AK84" s="2">
        <v>83215.520000000004</v>
      </c>
      <c r="AL84" s="3">
        <v>5.4620340000000001</v>
      </c>
      <c r="AM84" s="3">
        <v>7.9237479999999998</v>
      </c>
      <c r="AN84" s="2"/>
      <c r="AO84" s="2"/>
      <c r="AP84" s="3"/>
      <c r="AQ84" s="3"/>
    </row>
    <row r="85" spans="1:43" x14ac:dyDescent="0.25">
      <c r="A85">
        <f t="shared" si="1"/>
        <v>82</v>
      </c>
      <c r="B85" s="5">
        <v>12580</v>
      </c>
      <c r="C85" t="s">
        <v>20</v>
      </c>
      <c r="D85" s="17">
        <v>2.9524999999999999E-2</v>
      </c>
      <c r="E85" s="17"/>
      <c r="F85" s="2">
        <v>8493.3050000000003</v>
      </c>
      <c r="G85" s="4">
        <v>1.1473409999999999</v>
      </c>
      <c r="H85" s="3">
        <v>4.3714909999999998</v>
      </c>
      <c r="I85" s="1">
        <v>1.436515</v>
      </c>
      <c r="J85" s="1"/>
      <c r="K85" s="2">
        <v>7712.598</v>
      </c>
      <c r="L85" s="4">
        <v>1.120252</v>
      </c>
      <c r="M85" s="3">
        <v>3.2411810000000001</v>
      </c>
      <c r="N85" s="1">
        <v>1.404992</v>
      </c>
      <c r="O85" s="1"/>
      <c r="P85" s="2">
        <v>8124.9690000000001</v>
      </c>
      <c r="Q85" s="4">
        <v>1.110986</v>
      </c>
      <c r="R85" s="3">
        <v>2.9001209999999999</v>
      </c>
      <c r="S85" s="1">
        <v>1.4461949999999999</v>
      </c>
      <c r="T85" s="1"/>
      <c r="U85" s="2">
        <v>7889.2820000000002</v>
      </c>
      <c r="V85" s="4">
        <v>1.1262289999999999</v>
      </c>
      <c r="W85" s="3">
        <v>3.461284</v>
      </c>
      <c r="X85" s="1">
        <v>1.4079269999999999</v>
      </c>
      <c r="Y85" s="1"/>
      <c r="Z85" s="2">
        <v>66137.27</v>
      </c>
      <c r="AA85" s="2">
        <v>57643.97</v>
      </c>
      <c r="AB85" s="3">
        <v>10.014519999999999</v>
      </c>
      <c r="AC85" s="3">
        <v>14.38602</v>
      </c>
      <c r="AD85" s="3"/>
      <c r="AE85" s="2">
        <v>71849.509999999995</v>
      </c>
      <c r="AF85" s="2">
        <v>64136.91</v>
      </c>
      <c r="AG85" s="3">
        <v>8.0030760000000001</v>
      </c>
      <c r="AH85" s="3">
        <v>11.244260000000001</v>
      </c>
      <c r="AI85" s="3"/>
      <c r="AJ85" s="2">
        <v>81331.83</v>
      </c>
      <c r="AK85" s="2">
        <v>73206.86</v>
      </c>
      <c r="AL85" s="3">
        <v>6.4996689999999999</v>
      </c>
      <c r="AM85" s="3">
        <v>9.3997899999999994</v>
      </c>
      <c r="AN85" s="2"/>
      <c r="AO85" s="2"/>
      <c r="AP85" s="3"/>
      <c r="AQ85" s="3"/>
    </row>
    <row r="86" spans="1:43" x14ac:dyDescent="0.25">
      <c r="A86">
        <f t="shared" si="1"/>
        <v>83</v>
      </c>
      <c r="B86" s="5">
        <v>38900</v>
      </c>
      <c r="C86" t="s">
        <v>89</v>
      </c>
      <c r="D86" s="17">
        <v>6.6915000000000002E-2</v>
      </c>
      <c r="E86" s="17"/>
      <c r="F86" s="2">
        <v>6574.73</v>
      </c>
      <c r="G86" s="4">
        <v>1.1436249999999999</v>
      </c>
      <c r="H86" s="3">
        <v>4.2934900000000003</v>
      </c>
      <c r="I86" s="1">
        <v>1.29257</v>
      </c>
      <c r="J86" s="1"/>
      <c r="K86" s="2">
        <v>5769.7849999999999</v>
      </c>
      <c r="L86" s="4">
        <v>1.1126819999999999</v>
      </c>
      <c r="M86" s="3">
        <v>3.220542</v>
      </c>
      <c r="N86" s="1">
        <v>1.2541009999999999</v>
      </c>
      <c r="O86" s="1"/>
      <c r="P86" s="2">
        <v>4351.43</v>
      </c>
      <c r="Q86" s="4">
        <v>1.0719920000000001</v>
      </c>
      <c r="R86" s="3">
        <v>1.8362670000000001</v>
      </c>
      <c r="S86" s="1">
        <v>1.1695059999999999</v>
      </c>
      <c r="T86" s="1"/>
      <c r="U86" s="2">
        <v>5657.1239999999998</v>
      </c>
      <c r="V86" s="4">
        <v>1.1091059999999999</v>
      </c>
      <c r="W86" s="3">
        <v>3.1234489999999999</v>
      </c>
      <c r="X86" s="1">
        <v>1.244024</v>
      </c>
      <c r="Y86" s="1"/>
      <c r="Z86" s="2">
        <v>52351.81</v>
      </c>
      <c r="AA86" s="2">
        <v>45777.08</v>
      </c>
      <c r="AB86" s="3">
        <v>14.67506</v>
      </c>
      <c r="AC86" s="3">
        <v>18.96855</v>
      </c>
      <c r="AD86" s="3"/>
      <c r="AE86" s="2">
        <v>56973.81</v>
      </c>
      <c r="AF86" s="2">
        <v>51204.03</v>
      </c>
      <c r="AG86" s="3">
        <v>12.674250000000001</v>
      </c>
      <c r="AH86" s="3">
        <v>15.8948</v>
      </c>
      <c r="AI86" s="3"/>
      <c r="AJ86" s="2">
        <v>64794.35</v>
      </c>
      <c r="AK86" s="2">
        <v>60442.92</v>
      </c>
      <c r="AL86" s="3">
        <v>10.83305</v>
      </c>
      <c r="AM86" s="3">
        <v>12.669320000000001</v>
      </c>
      <c r="AN86" s="2"/>
      <c r="AO86" s="2"/>
      <c r="AP86" s="3"/>
      <c r="AQ86" s="3"/>
    </row>
    <row r="87" spans="1:43" x14ac:dyDescent="0.25">
      <c r="A87">
        <f t="shared" si="1"/>
        <v>84</v>
      </c>
      <c r="B87" s="5">
        <v>40140</v>
      </c>
      <c r="C87" t="s">
        <v>97</v>
      </c>
      <c r="D87" s="17">
        <v>0.35341499999999998</v>
      </c>
      <c r="E87" s="17"/>
      <c r="F87" s="2">
        <v>4729.41</v>
      </c>
      <c r="G87" s="4">
        <v>1.10815</v>
      </c>
      <c r="H87" s="3">
        <v>6.4656719999999996</v>
      </c>
      <c r="I87" s="1">
        <v>1.4257949999999999</v>
      </c>
      <c r="J87" s="1"/>
      <c r="K87" s="2">
        <v>5103.1480000000001</v>
      </c>
      <c r="L87" s="4">
        <v>1.100141</v>
      </c>
      <c r="M87" s="3">
        <v>4.6960860000000002</v>
      </c>
      <c r="N87" s="1">
        <v>1.356692</v>
      </c>
      <c r="O87" s="1"/>
      <c r="P87" s="2">
        <v>5144.7889999999998</v>
      </c>
      <c r="Q87" s="4">
        <v>1.0783579999999999</v>
      </c>
      <c r="R87" s="3">
        <v>2.4927959999999998</v>
      </c>
      <c r="S87" s="1">
        <v>1.235371</v>
      </c>
      <c r="T87" s="1"/>
      <c r="U87" s="2">
        <v>4824.0320000000002</v>
      </c>
      <c r="V87" s="4">
        <v>1.0947560000000001</v>
      </c>
      <c r="W87" s="3">
        <v>4.4700920000000002</v>
      </c>
      <c r="X87" s="1">
        <v>1.327696</v>
      </c>
      <c r="Y87" s="1"/>
      <c r="Z87" s="2">
        <v>48459.4</v>
      </c>
      <c r="AA87" s="2">
        <v>43729.99</v>
      </c>
      <c r="AB87" s="3">
        <v>15.184950000000001</v>
      </c>
      <c r="AC87" s="3">
        <v>21.65062</v>
      </c>
      <c r="AD87" s="3"/>
      <c r="AE87" s="2">
        <v>56062.71</v>
      </c>
      <c r="AF87" s="2">
        <v>50959.57</v>
      </c>
      <c r="AG87" s="3">
        <v>13.165660000000001</v>
      </c>
      <c r="AH87" s="3">
        <v>17.861750000000001</v>
      </c>
      <c r="AI87" s="3"/>
      <c r="AJ87" s="2">
        <v>70802.36</v>
      </c>
      <c r="AK87" s="2">
        <v>65657.570000000007</v>
      </c>
      <c r="AL87" s="3">
        <v>10.59094</v>
      </c>
      <c r="AM87" s="3">
        <v>13.083729999999999</v>
      </c>
      <c r="AN87" s="2"/>
      <c r="AO87" s="2"/>
      <c r="AP87" s="3"/>
      <c r="AQ87" s="3"/>
    </row>
    <row r="88" spans="1:43" x14ac:dyDescent="0.25">
      <c r="A88">
        <f t="shared" si="1"/>
        <v>85</v>
      </c>
      <c r="B88" s="5">
        <v>36740</v>
      </c>
      <c r="C88" t="s">
        <v>74</v>
      </c>
      <c r="D88" s="17">
        <v>0.20589299999999999</v>
      </c>
      <c r="E88" s="17"/>
      <c r="F88" s="2">
        <v>4101.1019999999999</v>
      </c>
      <c r="G88" s="4">
        <v>1.095529</v>
      </c>
      <c r="H88" s="3">
        <v>2.4992320000000001</v>
      </c>
      <c r="I88" s="1">
        <v>1.1857960000000001</v>
      </c>
      <c r="J88" s="1"/>
      <c r="K88" s="2">
        <v>4351.527</v>
      </c>
      <c r="L88" s="4">
        <v>1.093696</v>
      </c>
      <c r="M88" s="3">
        <v>2.1541220000000001</v>
      </c>
      <c r="N88" s="1">
        <v>1.177273</v>
      </c>
      <c r="O88" s="1"/>
      <c r="P88" s="2">
        <v>5252.93</v>
      </c>
      <c r="Q88" s="4">
        <v>1.0947420000000001</v>
      </c>
      <c r="R88" s="3">
        <v>1.4754100000000001</v>
      </c>
      <c r="S88" s="1">
        <v>1.1399760000000001</v>
      </c>
      <c r="T88" s="1"/>
      <c r="U88" s="2">
        <v>4757.7430000000004</v>
      </c>
      <c r="V88" s="4">
        <v>1.0968770000000001</v>
      </c>
      <c r="W88" s="3">
        <v>1.9974879999999999</v>
      </c>
      <c r="X88" s="1">
        <v>1.1618489999999999</v>
      </c>
      <c r="Y88" s="1"/>
      <c r="Z88" s="2">
        <v>47031.62</v>
      </c>
      <c r="AA88" s="2">
        <v>42930.52</v>
      </c>
      <c r="AB88" s="3">
        <v>13.45148</v>
      </c>
      <c r="AC88" s="3">
        <v>15.950710000000001</v>
      </c>
      <c r="AD88" s="3"/>
      <c r="AE88" s="2">
        <v>50794.81</v>
      </c>
      <c r="AF88" s="2">
        <v>46443.28</v>
      </c>
      <c r="AG88" s="3">
        <v>12.15147</v>
      </c>
      <c r="AH88" s="3">
        <v>14.30559</v>
      </c>
      <c r="AI88" s="3"/>
      <c r="AJ88" s="2">
        <v>60697.279999999999</v>
      </c>
      <c r="AK88" s="2">
        <v>55444.35</v>
      </c>
      <c r="AL88" s="3">
        <v>10.540430000000001</v>
      </c>
      <c r="AM88" s="3">
        <v>12.015840000000001</v>
      </c>
      <c r="AN88" s="2"/>
      <c r="AO88" s="2"/>
      <c r="AP88" s="3"/>
      <c r="AQ88" s="3"/>
    </row>
    <row r="89" spans="1:43" x14ac:dyDescent="0.25">
      <c r="A89">
        <f t="shared" si="1"/>
        <v>86</v>
      </c>
      <c r="B89" s="5">
        <v>41180</v>
      </c>
      <c r="C89" t="s">
        <v>18</v>
      </c>
      <c r="D89" s="17">
        <v>1.8061000000000001E-2</v>
      </c>
      <c r="E89" s="17"/>
      <c r="F89" s="2">
        <v>5951.3440000000001</v>
      </c>
      <c r="G89" s="4">
        <v>1.126889</v>
      </c>
      <c r="H89" s="3">
        <v>4.0966589999999998</v>
      </c>
      <c r="I89" s="1">
        <v>1.3545659999999999</v>
      </c>
      <c r="J89" s="1"/>
      <c r="K89" s="2">
        <v>4100.7460000000001</v>
      </c>
      <c r="L89" s="4">
        <v>1.0780860000000001</v>
      </c>
      <c r="M89" s="3">
        <v>2.624549</v>
      </c>
      <c r="N89" s="1">
        <v>1.2647679999999999</v>
      </c>
      <c r="O89" s="1"/>
      <c r="P89" s="2">
        <v>2053.5819999999999</v>
      </c>
      <c r="Q89" s="4">
        <v>1.0320370000000001</v>
      </c>
      <c r="R89" s="3">
        <v>1.2757270000000001</v>
      </c>
      <c r="S89" s="1">
        <v>1.155586</v>
      </c>
      <c r="T89" s="1"/>
      <c r="U89" s="2">
        <v>3983.9740000000002</v>
      </c>
      <c r="V89" s="4">
        <v>1.080444</v>
      </c>
      <c r="W89" s="3">
        <v>2.69252</v>
      </c>
      <c r="X89" s="1">
        <v>1.252982</v>
      </c>
      <c r="Y89" s="1"/>
      <c r="Z89" s="2">
        <v>52853.23</v>
      </c>
      <c r="AA89" s="2">
        <v>46901.89</v>
      </c>
      <c r="AB89" s="3">
        <v>11.55402</v>
      </c>
      <c r="AC89" s="3">
        <v>15.650679999999999</v>
      </c>
      <c r="AD89" s="3"/>
      <c r="AE89" s="2">
        <v>56616.160000000003</v>
      </c>
      <c r="AF89" s="2">
        <v>52515.42</v>
      </c>
      <c r="AG89" s="3">
        <v>9.912649</v>
      </c>
      <c r="AH89" s="3">
        <v>12.5372</v>
      </c>
      <c r="AI89" s="3"/>
      <c r="AJ89" s="2">
        <v>66153.399999999994</v>
      </c>
      <c r="AK89" s="2">
        <v>64099.82</v>
      </c>
      <c r="AL89" s="3">
        <v>8.1995000000000005</v>
      </c>
      <c r="AM89" s="3">
        <v>9.4752270000000003</v>
      </c>
      <c r="AN89" s="2"/>
      <c r="AO89" s="2"/>
      <c r="AP89" s="3"/>
      <c r="AQ89" s="3"/>
    </row>
    <row r="90" spans="1:43" x14ac:dyDescent="0.25">
      <c r="A90">
        <f t="shared" si="1"/>
        <v>87</v>
      </c>
      <c r="B90" s="5">
        <v>24860</v>
      </c>
      <c r="C90" t="s">
        <v>73</v>
      </c>
      <c r="D90" s="17">
        <v>3.9267000000000003E-2</v>
      </c>
      <c r="E90" s="17"/>
      <c r="F90" s="2">
        <v>3821.98</v>
      </c>
      <c r="G90" s="4">
        <v>1.0997129999999999</v>
      </c>
      <c r="H90" s="3">
        <v>4.982151</v>
      </c>
      <c r="I90" s="1">
        <v>1.301803</v>
      </c>
      <c r="J90" s="1"/>
      <c r="K90" s="2">
        <v>3140.9839999999999</v>
      </c>
      <c r="L90" s="4">
        <v>1.072635</v>
      </c>
      <c r="M90" s="3">
        <v>4.4642160000000004</v>
      </c>
      <c r="N90" s="1">
        <v>1.31589</v>
      </c>
      <c r="O90" s="1"/>
      <c r="P90" s="2">
        <v>-4189.3999999999996</v>
      </c>
      <c r="Q90" s="4">
        <v>0.92944199999999999</v>
      </c>
      <c r="R90" s="3">
        <v>1.3464860000000001</v>
      </c>
      <c r="S90" s="1">
        <v>1.1146579999999999</v>
      </c>
      <c r="T90" s="1"/>
      <c r="U90" s="2">
        <v>85.719239999999999</v>
      </c>
      <c r="V90" s="4">
        <v>1.028049</v>
      </c>
      <c r="W90" s="3">
        <v>3.3272339999999998</v>
      </c>
      <c r="X90" s="1">
        <v>1.2083950000000001</v>
      </c>
      <c r="Y90" s="1"/>
      <c r="Z90" s="2">
        <v>42151.75</v>
      </c>
      <c r="AA90" s="2">
        <v>38329.769999999997</v>
      </c>
      <c r="AB90" s="3">
        <v>16.507960000000001</v>
      </c>
      <c r="AC90" s="3">
        <v>21.490110000000001</v>
      </c>
      <c r="AD90" s="3"/>
      <c r="AE90" s="2">
        <v>46384.15</v>
      </c>
      <c r="AF90" s="2">
        <v>43243.17</v>
      </c>
      <c r="AG90" s="3">
        <v>14.13219</v>
      </c>
      <c r="AH90" s="3">
        <v>18.596399999999999</v>
      </c>
      <c r="AI90" s="3"/>
      <c r="AJ90" s="2">
        <v>55185.32</v>
      </c>
      <c r="AK90" s="2">
        <v>59374.720000000001</v>
      </c>
      <c r="AL90" s="3">
        <v>11.74349</v>
      </c>
      <c r="AM90" s="3">
        <v>13.089980000000001</v>
      </c>
      <c r="AN90" s="2"/>
      <c r="AO90" s="2"/>
      <c r="AP90" s="3"/>
      <c r="AQ90" s="3"/>
    </row>
    <row r="91" spans="1:43" x14ac:dyDescent="0.25">
      <c r="A91">
        <f t="shared" si="1"/>
        <v>88</v>
      </c>
      <c r="B91" s="5">
        <v>27260</v>
      </c>
      <c r="C91" t="s">
        <v>47</v>
      </c>
      <c r="D91" s="17">
        <v>5.2142000000000001E-2</v>
      </c>
      <c r="E91" s="17"/>
      <c r="F91" s="2">
        <v>4208.9179999999997</v>
      </c>
      <c r="G91" s="4">
        <v>1.0901799999999999</v>
      </c>
      <c r="H91" s="3">
        <v>1.551369</v>
      </c>
      <c r="I91" s="1">
        <v>1.114474</v>
      </c>
      <c r="J91" s="1"/>
      <c r="K91" s="2">
        <v>3210.902</v>
      </c>
      <c r="L91" s="4">
        <v>1.0618989999999999</v>
      </c>
      <c r="M91" s="3">
        <v>1.270362</v>
      </c>
      <c r="N91" s="1">
        <v>1.108441</v>
      </c>
      <c r="O91" s="1"/>
      <c r="P91" s="2">
        <v>3720.5349999999999</v>
      </c>
      <c r="Q91" s="4">
        <v>1.0611539999999999</v>
      </c>
      <c r="R91" s="3">
        <v>1.2080109999999999</v>
      </c>
      <c r="S91" s="1">
        <v>1.12538</v>
      </c>
      <c r="T91" s="1"/>
      <c r="U91" s="2">
        <v>4150.63</v>
      </c>
      <c r="V91" s="4">
        <v>1.0772809999999999</v>
      </c>
      <c r="W91" s="3">
        <v>1.36748</v>
      </c>
      <c r="X91" s="1">
        <v>1.1143860000000001</v>
      </c>
      <c r="Y91" s="1"/>
      <c r="Z91" s="2">
        <v>50881.54</v>
      </c>
      <c r="AA91" s="2">
        <v>46672.63</v>
      </c>
      <c r="AB91" s="3">
        <v>13.55212</v>
      </c>
      <c r="AC91" s="3">
        <v>15.103490000000001</v>
      </c>
      <c r="AD91" s="3"/>
      <c r="AE91" s="2">
        <v>55084.37</v>
      </c>
      <c r="AF91" s="2">
        <v>51873.46</v>
      </c>
      <c r="AG91" s="3">
        <v>11.71481</v>
      </c>
      <c r="AH91" s="3">
        <v>12.98517</v>
      </c>
      <c r="AI91" s="3"/>
      <c r="AJ91" s="2">
        <v>64559.02</v>
      </c>
      <c r="AK91" s="2">
        <v>60838.48</v>
      </c>
      <c r="AL91" s="3">
        <v>9.6348230000000008</v>
      </c>
      <c r="AM91" s="3">
        <v>10.842840000000001</v>
      </c>
      <c r="AN91" s="2"/>
      <c r="AO91" s="2"/>
      <c r="AP91" s="3"/>
      <c r="AQ91" s="3"/>
    </row>
    <row r="92" spans="1:43" x14ac:dyDescent="0.25">
      <c r="A92">
        <f t="shared" si="1"/>
        <v>89</v>
      </c>
      <c r="B92" s="5">
        <v>17900</v>
      </c>
      <c r="C92" t="s">
        <v>82</v>
      </c>
      <c r="D92" s="17">
        <v>3.3703999999999998E-2</v>
      </c>
      <c r="E92" s="17"/>
      <c r="F92" s="2">
        <v>1276.6479999999999</v>
      </c>
      <c r="G92" s="4">
        <v>1.029002</v>
      </c>
      <c r="H92" s="3">
        <v>0.56745699999999999</v>
      </c>
      <c r="I92" s="1">
        <v>1.0359750000000001</v>
      </c>
      <c r="J92" s="1"/>
      <c r="K92" s="2">
        <v>2243.41</v>
      </c>
      <c r="L92" s="4">
        <v>1.046392</v>
      </c>
      <c r="M92" s="3">
        <v>0.808222</v>
      </c>
      <c r="N92" s="1">
        <v>1.0620879999999999</v>
      </c>
      <c r="O92" s="1"/>
      <c r="P92" s="2">
        <v>3350.1909999999998</v>
      </c>
      <c r="Q92" s="4">
        <v>1.0590790000000001</v>
      </c>
      <c r="R92" s="3">
        <v>1.7296290000000001</v>
      </c>
      <c r="S92" s="1">
        <v>1.158612</v>
      </c>
      <c r="T92" s="1"/>
      <c r="U92" s="2">
        <v>2458.835</v>
      </c>
      <c r="V92" s="4">
        <v>1.0492109999999999</v>
      </c>
      <c r="W92" s="3">
        <v>1.205924</v>
      </c>
      <c r="X92" s="1">
        <v>1.09362</v>
      </c>
      <c r="Y92" s="1"/>
      <c r="Z92" s="2">
        <v>45296.12</v>
      </c>
      <c r="AA92" s="2">
        <v>44019.47</v>
      </c>
      <c r="AB92" s="3">
        <v>15.773770000000001</v>
      </c>
      <c r="AC92" s="3">
        <v>16.341229999999999</v>
      </c>
      <c r="AD92" s="3"/>
      <c r="AE92" s="2">
        <v>50600.63</v>
      </c>
      <c r="AF92" s="2">
        <v>48357.22</v>
      </c>
      <c r="AG92" s="3">
        <v>13.017289999999999</v>
      </c>
      <c r="AH92" s="3">
        <v>13.82551</v>
      </c>
      <c r="AI92" s="3"/>
      <c r="AJ92" s="2">
        <v>60057.38</v>
      </c>
      <c r="AK92" s="2">
        <v>56707.19</v>
      </c>
      <c r="AL92" s="3">
        <v>10.904780000000001</v>
      </c>
      <c r="AM92" s="3">
        <v>12.634410000000001</v>
      </c>
      <c r="AN92" s="2"/>
      <c r="AO92" s="2"/>
      <c r="AP92" s="3"/>
      <c r="AQ92" s="3"/>
    </row>
    <row r="93" spans="1:43" x14ac:dyDescent="0.25">
      <c r="A93">
        <f t="shared" si="1"/>
        <v>90</v>
      </c>
      <c r="B93" s="5">
        <v>17140</v>
      </c>
      <c r="C93" t="s">
        <v>22</v>
      </c>
      <c r="D93" s="17">
        <v>1.6455000000000001E-2</v>
      </c>
      <c r="E93" s="17"/>
      <c r="F93" s="2">
        <v>5672.3010000000004</v>
      </c>
      <c r="G93" s="4">
        <v>1.129399</v>
      </c>
      <c r="H93" s="3">
        <v>7.4316820000000003</v>
      </c>
      <c r="I93" s="1">
        <v>1.5213890000000001</v>
      </c>
      <c r="J93" s="1"/>
      <c r="K93" s="2">
        <v>1941.355</v>
      </c>
      <c r="L93" s="4">
        <v>1.036243</v>
      </c>
      <c r="M93" s="3">
        <v>5.1755810000000002</v>
      </c>
      <c r="N93" s="1">
        <v>1.4611639999999999</v>
      </c>
      <c r="O93" s="1"/>
      <c r="P93" s="2">
        <v>-2189.46</v>
      </c>
      <c r="Q93" s="4">
        <v>0.96809400000000001</v>
      </c>
      <c r="R93" s="3">
        <v>0.47256900000000002</v>
      </c>
      <c r="S93" s="1">
        <v>1.053342</v>
      </c>
      <c r="T93" s="1"/>
      <c r="U93" s="2">
        <v>2045.7339999999999</v>
      </c>
      <c r="V93" s="4">
        <v>1.0521100000000001</v>
      </c>
      <c r="W93" s="3">
        <v>4.0114770000000002</v>
      </c>
      <c r="X93" s="1">
        <v>1.3105020000000001</v>
      </c>
      <c r="Y93" s="1"/>
      <c r="Z93" s="2">
        <v>49508.04</v>
      </c>
      <c r="AA93" s="2">
        <v>43835.73</v>
      </c>
      <c r="AB93" s="3">
        <v>14.253640000000001</v>
      </c>
      <c r="AC93" s="3">
        <v>21.685320000000001</v>
      </c>
      <c r="AD93" s="3"/>
      <c r="AE93" s="2">
        <v>55506.58</v>
      </c>
      <c r="AF93" s="2">
        <v>53565.22</v>
      </c>
      <c r="AG93" s="3">
        <v>11.222860000000001</v>
      </c>
      <c r="AH93" s="3">
        <v>16.39845</v>
      </c>
      <c r="AI93" s="3"/>
      <c r="AJ93" s="2">
        <v>66433.63</v>
      </c>
      <c r="AK93" s="2">
        <v>68623.09</v>
      </c>
      <c r="AL93" s="3">
        <v>8.8591630000000006</v>
      </c>
      <c r="AM93" s="3">
        <v>9.3317309999999996</v>
      </c>
      <c r="AN93" s="2"/>
      <c r="AO93" s="2"/>
      <c r="AP93" s="3"/>
      <c r="AQ93" s="3"/>
    </row>
    <row r="94" spans="1:43" x14ac:dyDescent="0.25">
      <c r="A94">
        <f t="shared" si="1"/>
        <v>91</v>
      </c>
      <c r="B94" s="5">
        <v>45300</v>
      </c>
      <c r="C94" t="s">
        <v>80</v>
      </c>
      <c r="D94" s="17">
        <v>0.12085</v>
      </c>
      <c r="E94" s="17"/>
      <c r="F94" s="2">
        <v>2081.172</v>
      </c>
      <c r="G94" s="4">
        <v>1.0520350000000001</v>
      </c>
      <c r="H94" s="3">
        <v>4.5120420000000001</v>
      </c>
      <c r="I94" s="1">
        <v>1.327874</v>
      </c>
      <c r="J94" s="1"/>
      <c r="K94" s="2">
        <v>1246.9259999999999</v>
      </c>
      <c r="L94" s="4">
        <v>1.0275909999999999</v>
      </c>
      <c r="M94" s="3">
        <v>2.7196929999999999</v>
      </c>
      <c r="N94" s="1">
        <v>1.2225729999999999</v>
      </c>
      <c r="O94" s="1"/>
      <c r="P94" s="2">
        <v>1179.6600000000001</v>
      </c>
      <c r="Q94" s="4">
        <v>1.0210250000000001</v>
      </c>
      <c r="R94" s="3">
        <v>1.381982</v>
      </c>
      <c r="S94" s="1">
        <v>1.134142</v>
      </c>
      <c r="T94" s="1"/>
      <c r="U94" s="2">
        <v>1539.258</v>
      </c>
      <c r="V94" s="4">
        <v>1.03827</v>
      </c>
      <c r="W94" s="3">
        <v>2.9863010000000001</v>
      </c>
      <c r="X94" s="1">
        <v>1.2273700000000001</v>
      </c>
      <c r="Y94" s="1"/>
      <c r="Z94" s="2">
        <v>42076.73</v>
      </c>
      <c r="AA94" s="2">
        <v>39995.56</v>
      </c>
      <c r="AB94" s="3">
        <v>13.76153</v>
      </c>
      <c r="AC94" s="3">
        <v>18.273569999999999</v>
      </c>
      <c r="AD94" s="3"/>
      <c r="AE94" s="2">
        <v>46440.18</v>
      </c>
      <c r="AF94" s="2">
        <v>45193.25</v>
      </c>
      <c r="AG94" s="3">
        <v>12.219340000000001</v>
      </c>
      <c r="AH94" s="3">
        <v>14.939030000000001</v>
      </c>
      <c r="AI94" s="3"/>
      <c r="AJ94" s="2">
        <v>57286.61</v>
      </c>
      <c r="AK94" s="2">
        <v>56106.95</v>
      </c>
      <c r="AL94" s="3">
        <v>10.30241</v>
      </c>
      <c r="AM94" s="3">
        <v>11.68439</v>
      </c>
      <c r="AN94" s="2"/>
      <c r="AO94" s="2"/>
      <c r="AP94" s="3"/>
      <c r="AQ94" s="3"/>
    </row>
    <row r="95" spans="1:43" x14ac:dyDescent="0.25">
      <c r="A95">
        <f t="shared" si="1"/>
        <v>92</v>
      </c>
      <c r="B95" s="5">
        <v>46520</v>
      </c>
      <c r="C95" t="s">
        <v>99</v>
      </c>
      <c r="D95" s="17">
        <v>6.3538999999999998E-2</v>
      </c>
      <c r="E95" s="17"/>
      <c r="F95" s="2">
        <v>1951.934</v>
      </c>
      <c r="G95" s="4">
        <v>1.032413</v>
      </c>
      <c r="H95" s="3">
        <v>1.5575540000000001</v>
      </c>
      <c r="I95" s="1">
        <v>1.132744</v>
      </c>
      <c r="J95" s="1"/>
      <c r="K95" s="2">
        <v>1665.633</v>
      </c>
      <c r="L95" s="4">
        <v>1.024529</v>
      </c>
      <c r="M95" s="3">
        <v>0.30621900000000002</v>
      </c>
      <c r="N95" s="1">
        <v>1.0322880000000001</v>
      </c>
      <c r="O95" s="1"/>
      <c r="P95" s="2">
        <v>-1718.24</v>
      </c>
      <c r="Q95" s="4">
        <v>0.97854099999999999</v>
      </c>
      <c r="R95" s="3">
        <v>0.18329200000000001</v>
      </c>
      <c r="S95" s="1">
        <v>1.0239370000000001</v>
      </c>
      <c r="T95" s="1"/>
      <c r="U95" s="2">
        <v>901.91330000000005</v>
      </c>
      <c r="V95" s="4">
        <v>1.0135590000000001</v>
      </c>
      <c r="W95" s="3">
        <v>0.85269099999999998</v>
      </c>
      <c r="X95" s="1">
        <v>1.0796870000000001</v>
      </c>
      <c r="Y95" s="1"/>
      <c r="Z95" s="2">
        <v>62172.4</v>
      </c>
      <c r="AA95" s="2">
        <v>60220.47</v>
      </c>
      <c r="AB95" s="3">
        <v>11.73353</v>
      </c>
      <c r="AC95" s="3">
        <v>13.291079999999999</v>
      </c>
      <c r="AD95" s="3"/>
      <c r="AE95" s="2">
        <v>69571.73</v>
      </c>
      <c r="AF95" s="2">
        <v>67906.100000000006</v>
      </c>
      <c r="AG95" s="3">
        <v>9.4838970000000007</v>
      </c>
      <c r="AH95" s="3">
        <v>9.7901150000000001</v>
      </c>
      <c r="AI95" s="3"/>
      <c r="AJ95" s="2">
        <v>78353.600000000006</v>
      </c>
      <c r="AK95" s="2">
        <v>80071.839999999997</v>
      </c>
      <c r="AL95" s="3">
        <v>7.657305</v>
      </c>
      <c r="AM95" s="3">
        <v>7.8405969999999998</v>
      </c>
      <c r="AN95" s="2"/>
      <c r="AO95" s="2"/>
      <c r="AP95" s="3"/>
      <c r="AQ95" s="3"/>
    </row>
    <row r="96" spans="1:43" x14ac:dyDescent="0.25">
      <c r="A96">
        <f t="shared" si="1"/>
        <v>93</v>
      </c>
      <c r="B96" s="5">
        <v>38300</v>
      </c>
      <c r="C96" t="s">
        <v>24</v>
      </c>
      <c r="D96" s="17">
        <v>9.5469999999999999E-3</v>
      </c>
      <c r="E96" s="17"/>
      <c r="F96" s="2">
        <v>3425.8829999999998</v>
      </c>
      <c r="G96" s="4">
        <v>1.0816939999999999</v>
      </c>
      <c r="H96" s="3">
        <v>5.1121800000000004</v>
      </c>
      <c r="I96" s="1">
        <v>1.402231</v>
      </c>
      <c r="J96" s="1"/>
      <c r="K96" s="2">
        <v>705.47270000000003</v>
      </c>
      <c r="L96" s="4">
        <v>1.01461</v>
      </c>
      <c r="M96" s="3">
        <v>4.2636570000000003</v>
      </c>
      <c r="N96" s="1">
        <v>1.3962460000000001</v>
      </c>
      <c r="O96" s="1"/>
      <c r="P96" s="2">
        <v>-4151.8100000000004</v>
      </c>
      <c r="Q96" s="4">
        <v>0.93392399999999998</v>
      </c>
      <c r="R96" s="3">
        <v>2.2457180000000001</v>
      </c>
      <c r="S96" s="1">
        <v>1.2529589999999999</v>
      </c>
      <c r="T96" s="1"/>
      <c r="U96" s="2">
        <v>-357.50799999999998</v>
      </c>
      <c r="V96" s="4">
        <v>1.0033240000000001</v>
      </c>
      <c r="W96" s="3">
        <v>3.6583679999999998</v>
      </c>
      <c r="X96" s="1">
        <v>1.327847</v>
      </c>
      <c r="Y96" s="1"/>
      <c r="Z96" s="2">
        <v>45361.3</v>
      </c>
      <c r="AA96" s="2">
        <v>41935.410000000003</v>
      </c>
      <c r="AB96" s="3">
        <v>12.70956</v>
      </c>
      <c r="AC96" s="3">
        <v>17.821739999999998</v>
      </c>
      <c r="AD96" s="3"/>
      <c r="AE96" s="2">
        <v>48991.05</v>
      </c>
      <c r="AF96" s="2">
        <v>48285.58</v>
      </c>
      <c r="AG96" s="3">
        <v>10.76013</v>
      </c>
      <c r="AH96" s="3">
        <v>15.02379</v>
      </c>
      <c r="AI96" s="3"/>
      <c r="AJ96" s="2">
        <v>58681.57</v>
      </c>
      <c r="AK96" s="2">
        <v>62833.38</v>
      </c>
      <c r="AL96" s="3">
        <v>8.8778009999999998</v>
      </c>
      <c r="AM96" s="3">
        <v>11.123519999999999</v>
      </c>
      <c r="AN96" s="2"/>
      <c r="AO96" s="2"/>
      <c r="AP96" s="3"/>
      <c r="AQ96" s="3"/>
    </row>
    <row r="97" spans="1:43" x14ac:dyDescent="0.25">
      <c r="A97">
        <f t="shared" si="1"/>
        <v>94</v>
      </c>
      <c r="B97" s="5">
        <v>12940</v>
      </c>
      <c r="C97" t="s">
        <v>31</v>
      </c>
      <c r="D97" s="17">
        <v>2.5062999999999998E-2</v>
      </c>
      <c r="E97" s="17"/>
      <c r="F97" s="2">
        <v>3924.625</v>
      </c>
      <c r="G97" s="4">
        <v>1.0805260000000001</v>
      </c>
      <c r="H97" s="3">
        <v>6.1168050000000003</v>
      </c>
      <c r="I97" s="1">
        <v>1.421198</v>
      </c>
      <c r="J97" s="1"/>
      <c r="K97" s="2">
        <v>402.33589999999998</v>
      </c>
      <c r="L97" s="4">
        <v>1.0070889999999999</v>
      </c>
      <c r="M97" s="3">
        <v>3.2031830000000001</v>
      </c>
      <c r="N97" s="1">
        <v>1.2645090000000001</v>
      </c>
      <c r="O97" s="1"/>
      <c r="P97" s="2">
        <v>-4249.62</v>
      </c>
      <c r="Q97" s="4">
        <v>0.93659899999999996</v>
      </c>
      <c r="R97" s="3">
        <v>1.3738140000000001</v>
      </c>
      <c r="S97" s="1">
        <v>1.1232679999999999</v>
      </c>
      <c r="T97" s="1"/>
      <c r="U97" s="2">
        <v>-10.578900000000001</v>
      </c>
      <c r="V97" s="4">
        <v>1.009463</v>
      </c>
      <c r="W97" s="3">
        <v>3.7753540000000001</v>
      </c>
      <c r="X97" s="1">
        <v>1.2748010000000001</v>
      </c>
      <c r="Y97" s="1"/>
      <c r="Z97" s="2">
        <v>52662.16</v>
      </c>
      <c r="AA97" s="2">
        <v>48737.53</v>
      </c>
      <c r="AB97" s="3">
        <v>14.52238</v>
      </c>
      <c r="AC97" s="3">
        <v>20.63918</v>
      </c>
      <c r="AD97" s="3"/>
      <c r="AE97" s="2">
        <v>57158.53</v>
      </c>
      <c r="AF97" s="2">
        <v>56756.2</v>
      </c>
      <c r="AG97" s="3">
        <v>12.10994</v>
      </c>
      <c r="AH97" s="3">
        <v>15.31312</v>
      </c>
      <c r="AI97" s="3"/>
      <c r="AJ97" s="2">
        <v>62778.03</v>
      </c>
      <c r="AK97" s="2">
        <v>67027.649999999994</v>
      </c>
      <c r="AL97" s="3">
        <v>11.14489</v>
      </c>
      <c r="AM97" s="3">
        <v>12.518700000000001</v>
      </c>
      <c r="AN97" s="2"/>
      <c r="AO97" s="2"/>
      <c r="AP97" s="3"/>
      <c r="AQ97" s="3"/>
    </row>
    <row r="98" spans="1:43" x14ac:dyDescent="0.25">
      <c r="A98">
        <f t="shared" si="1"/>
        <v>95</v>
      </c>
      <c r="B98" s="5">
        <v>22744</v>
      </c>
      <c r="C98" t="s">
        <v>81</v>
      </c>
      <c r="D98" s="17">
        <v>0.20346900000000001</v>
      </c>
      <c r="E98" s="17"/>
      <c r="F98" s="2">
        <v>-808.62099999999998</v>
      </c>
      <c r="G98" s="4">
        <v>0.98218899999999998</v>
      </c>
      <c r="H98" s="3">
        <v>1.4953689999999999</v>
      </c>
      <c r="I98" s="1">
        <v>1.116533</v>
      </c>
      <c r="J98" s="1"/>
      <c r="K98" s="2">
        <v>-2042.34</v>
      </c>
      <c r="L98" s="4">
        <v>0.96128000000000002</v>
      </c>
      <c r="M98" s="3">
        <v>0.51526700000000003</v>
      </c>
      <c r="N98" s="1">
        <v>1.043852</v>
      </c>
      <c r="O98" s="1"/>
      <c r="P98" s="2">
        <v>-5026.22</v>
      </c>
      <c r="Q98" s="4">
        <v>0.92698400000000003</v>
      </c>
      <c r="R98" s="3">
        <v>-1.3523499999999999</v>
      </c>
      <c r="S98" s="1">
        <v>0.86353100000000005</v>
      </c>
      <c r="T98" s="1"/>
      <c r="U98" s="2">
        <v>-2765.04</v>
      </c>
      <c r="V98" s="4">
        <v>0.957399</v>
      </c>
      <c r="W98" s="3">
        <v>4.2677E-2</v>
      </c>
      <c r="X98" s="1">
        <v>0.98654699999999995</v>
      </c>
      <c r="Y98" s="1"/>
      <c r="Z98" s="2">
        <v>44592.26</v>
      </c>
      <c r="AA98" s="2">
        <v>45400.88</v>
      </c>
      <c r="AB98" s="3">
        <v>12.832140000000001</v>
      </c>
      <c r="AC98" s="3">
        <v>14.32751</v>
      </c>
      <c r="AD98" s="3"/>
      <c r="AE98" s="2">
        <v>50704.58</v>
      </c>
      <c r="AF98" s="2">
        <v>52746.92</v>
      </c>
      <c r="AG98" s="3">
        <v>11.75019</v>
      </c>
      <c r="AH98" s="3">
        <v>12.265459999999999</v>
      </c>
      <c r="AI98" s="3"/>
      <c r="AJ98" s="2">
        <v>63811.13</v>
      </c>
      <c r="AK98" s="2">
        <v>68837.34</v>
      </c>
      <c r="AL98" s="3">
        <v>9.9095139999999997</v>
      </c>
      <c r="AM98" s="3">
        <v>8.5571680000000008</v>
      </c>
      <c r="AN98" s="2"/>
      <c r="AO98" s="2"/>
      <c r="AP98" s="3"/>
      <c r="AQ98" s="3"/>
    </row>
    <row r="99" spans="1:43" x14ac:dyDescent="0.25">
      <c r="A99">
        <f t="shared" si="1"/>
        <v>96</v>
      </c>
      <c r="B99" s="5">
        <v>28940</v>
      </c>
      <c r="C99" t="s">
        <v>86</v>
      </c>
      <c r="D99" s="17">
        <v>1.8599999999999998E-2</v>
      </c>
      <c r="E99" s="17"/>
      <c r="F99" s="2">
        <v>-397.30900000000003</v>
      </c>
      <c r="G99" s="4">
        <v>0.99013200000000001</v>
      </c>
      <c r="H99" s="3">
        <v>1.913476</v>
      </c>
      <c r="I99" s="1">
        <v>1.1141529999999999</v>
      </c>
      <c r="J99" s="1"/>
      <c r="K99" s="2">
        <v>-2042.98</v>
      </c>
      <c r="L99" s="4">
        <v>0.95605499999999999</v>
      </c>
      <c r="M99" s="3">
        <v>1.030994</v>
      </c>
      <c r="N99" s="1">
        <v>1.0747850000000001</v>
      </c>
      <c r="O99" s="1"/>
      <c r="P99" s="2">
        <v>-4898.0600000000004</v>
      </c>
      <c r="Q99" s="4">
        <v>0.918906</v>
      </c>
      <c r="R99" s="3">
        <v>-0.35532000000000002</v>
      </c>
      <c r="S99" s="1">
        <v>0.96817500000000001</v>
      </c>
      <c r="T99" s="1"/>
      <c r="U99" s="2">
        <v>-2452.11</v>
      </c>
      <c r="V99" s="4">
        <v>0.95167999999999997</v>
      </c>
      <c r="W99" s="3">
        <v>0.58420099999999997</v>
      </c>
      <c r="X99" s="1">
        <v>1.039102</v>
      </c>
      <c r="Y99" s="1"/>
      <c r="Z99" s="2">
        <v>39865.360000000001</v>
      </c>
      <c r="AA99" s="2">
        <v>40262.660000000003</v>
      </c>
      <c r="AB99" s="3">
        <v>16.762429999999998</v>
      </c>
      <c r="AC99" s="3">
        <v>18.675909999999998</v>
      </c>
      <c r="AD99" s="3"/>
      <c r="AE99" s="2">
        <v>44446.41</v>
      </c>
      <c r="AF99" s="2">
        <v>46489.39</v>
      </c>
      <c r="AG99" s="3">
        <v>13.786110000000001</v>
      </c>
      <c r="AH99" s="3">
        <v>14.8171</v>
      </c>
      <c r="AI99" s="3"/>
      <c r="AJ99" s="2">
        <v>55501.65</v>
      </c>
      <c r="AK99" s="2">
        <v>60399.71</v>
      </c>
      <c r="AL99" s="3">
        <v>11.164709999999999</v>
      </c>
      <c r="AM99" s="3">
        <v>10.80939</v>
      </c>
      <c r="AN99" s="2"/>
      <c r="AO99" s="2"/>
      <c r="AP99" s="3"/>
      <c r="AQ99" s="3"/>
    </row>
    <row r="100" spans="1:43" x14ac:dyDescent="0.25">
      <c r="A100">
        <f t="shared" si="1"/>
        <v>97</v>
      </c>
      <c r="B100" s="5">
        <v>10420</v>
      </c>
      <c r="C100" t="s">
        <v>41</v>
      </c>
      <c r="D100" s="17">
        <v>1.0217E-2</v>
      </c>
      <c r="E100" s="17"/>
      <c r="F100" s="2">
        <v>2599.328</v>
      </c>
      <c r="G100" s="4">
        <v>1.0599860000000001</v>
      </c>
      <c r="H100" s="3">
        <v>8.5218849999999993</v>
      </c>
      <c r="I100" s="1">
        <v>1.5424640000000001</v>
      </c>
      <c r="J100" s="1"/>
      <c r="K100" s="2">
        <v>-2792.22</v>
      </c>
      <c r="L100" s="4">
        <v>0.94800399999999996</v>
      </c>
      <c r="M100" s="3">
        <v>4.5787529999999999</v>
      </c>
      <c r="N100" s="1">
        <v>1.3805970000000001</v>
      </c>
      <c r="O100" s="1"/>
      <c r="P100" s="2">
        <v>-2430.4899999999998</v>
      </c>
      <c r="Q100" s="4">
        <v>0.96147700000000003</v>
      </c>
      <c r="R100" s="3">
        <v>1.9721850000000001</v>
      </c>
      <c r="S100" s="1">
        <v>1.2052499999999999</v>
      </c>
      <c r="T100" s="1"/>
      <c r="U100" s="2">
        <v>-1985.74</v>
      </c>
      <c r="V100" s="4">
        <v>1.018095</v>
      </c>
      <c r="W100" s="3">
        <v>5.3578539999999997</v>
      </c>
      <c r="X100" s="1">
        <v>1.3511439999999999</v>
      </c>
      <c r="Y100" s="1"/>
      <c r="Z100" s="2">
        <v>45931.54</v>
      </c>
      <c r="AA100" s="2">
        <v>43332.21</v>
      </c>
      <c r="AB100" s="3">
        <v>15.7096</v>
      </c>
      <c r="AC100" s="3">
        <v>24.231480000000001</v>
      </c>
      <c r="AD100" s="3"/>
      <c r="AE100" s="2">
        <v>50908.54</v>
      </c>
      <c r="AF100" s="2">
        <v>53700.76</v>
      </c>
      <c r="AG100" s="3">
        <v>12.03045</v>
      </c>
      <c r="AH100" s="3">
        <v>16.609210000000001</v>
      </c>
      <c r="AI100" s="3"/>
      <c r="AJ100" s="2">
        <v>60660.54</v>
      </c>
      <c r="AK100" s="2">
        <v>63091.02</v>
      </c>
      <c r="AL100" s="3">
        <v>9.6087120000000006</v>
      </c>
      <c r="AM100" s="3">
        <v>11.5809</v>
      </c>
      <c r="AN100" s="2"/>
      <c r="AO100" s="2"/>
      <c r="AP100" s="3"/>
      <c r="AQ100" s="3"/>
    </row>
    <row r="101" spans="1:43" x14ac:dyDescent="0.25">
      <c r="A101">
        <f t="shared" si="1"/>
        <v>98</v>
      </c>
      <c r="B101" s="5">
        <v>19380</v>
      </c>
      <c r="C101" t="s">
        <v>34</v>
      </c>
      <c r="D101" s="17">
        <v>1.4493000000000001E-2</v>
      </c>
      <c r="E101" s="17"/>
      <c r="F101" s="2">
        <v>-371.762</v>
      </c>
      <c r="G101" s="4">
        <v>0.99171500000000001</v>
      </c>
      <c r="H101" s="3">
        <v>6.8221410000000002</v>
      </c>
      <c r="I101" s="1">
        <v>1.4496420000000001</v>
      </c>
      <c r="J101" s="1"/>
      <c r="K101" s="2">
        <v>-3546.56</v>
      </c>
      <c r="L101" s="4">
        <v>0.93266800000000005</v>
      </c>
      <c r="M101" s="3">
        <v>1.8435109999999999</v>
      </c>
      <c r="N101" s="1">
        <v>1.1479820000000001</v>
      </c>
      <c r="O101" s="1"/>
      <c r="P101" s="2">
        <v>-3168.56</v>
      </c>
      <c r="Q101" s="4">
        <v>0.94928199999999996</v>
      </c>
      <c r="R101" s="3">
        <v>-0.20491999999999999</v>
      </c>
      <c r="S101" s="1">
        <v>0.97955099999999995</v>
      </c>
      <c r="T101" s="1"/>
      <c r="U101" s="2">
        <v>-2221.7800000000002</v>
      </c>
      <c r="V101" s="4">
        <v>0.98727900000000002</v>
      </c>
      <c r="W101" s="3">
        <v>3.3080479999999999</v>
      </c>
      <c r="X101" s="1">
        <v>1.2058960000000001</v>
      </c>
      <c r="Y101" s="1"/>
      <c r="Z101" s="2">
        <v>44499.27</v>
      </c>
      <c r="AA101" s="2">
        <v>44871.03</v>
      </c>
      <c r="AB101" s="3">
        <v>15.1724</v>
      </c>
      <c r="AC101" s="3">
        <v>21.994540000000001</v>
      </c>
      <c r="AD101" s="3"/>
      <c r="AE101" s="2">
        <v>49125.95</v>
      </c>
      <c r="AF101" s="2">
        <v>52672.51</v>
      </c>
      <c r="AG101" s="3">
        <v>12.45767</v>
      </c>
      <c r="AH101" s="3">
        <v>14.30118</v>
      </c>
      <c r="AI101" s="3"/>
      <c r="AJ101" s="2">
        <v>59305.25</v>
      </c>
      <c r="AK101" s="2">
        <v>62473.8</v>
      </c>
      <c r="AL101" s="3">
        <v>10.021269999999999</v>
      </c>
      <c r="AM101" s="3">
        <v>9.8163499999999999</v>
      </c>
      <c r="AN101" s="2"/>
      <c r="AO101" s="2"/>
      <c r="AP101" s="3"/>
      <c r="AQ101" s="3"/>
    </row>
    <row r="102" spans="1:43" x14ac:dyDescent="0.25">
      <c r="A102">
        <f t="shared" si="1"/>
        <v>99</v>
      </c>
      <c r="B102" s="5">
        <v>33124</v>
      </c>
      <c r="C102" t="s">
        <v>101</v>
      </c>
      <c r="D102" s="17">
        <v>0.63774500000000001</v>
      </c>
      <c r="E102" s="17"/>
      <c r="F102" s="2"/>
      <c r="G102" s="4"/>
      <c r="H102" s="3">
        <v>5.1936299999999997</v>
      </c>
      <c r="I102" s="1">
        <v>1.342873</v>
      </c>
      <c r="J102" s="1"/>
      <c r="K102" s="2"/>
      <c r="L102" s="4"/>
      <c r="M102" s="3">
        <v>3.0827719999999998</v>
      </c>
      <c r="N102" s="1">
        <v>1.219535</v>
      </c>
      <c r="O102" s="1"/>
      <c r="P102" s="2"/>
      <c r="Q102" s="4"/>
      <c r="R102" s="3">
        <v>1.3600920000000001</v>
      </c>
      <c r="S102" s="1">
        <v>1.115612</v>
      </c>
      <c r="T102" s="1"/>
      <c r="U102" s="2"/>
      <c r="V102" s="4"/>
      <c r="W102" s="3">
        <v>3.279731</v>
      </c>
      <c r="X102" s="1">
        <v>1.2263770000000001</v>
      </c>
      <c r="Y102" s="1"/>
      <c r="Z102" s="2"/>
      <c r="AA102" s="2"/>
      <c r="AB102" s="3">
        <v>15.147399999999999</v>
      </c>
      <c r="AC102" s="3">
        <v>20.34103</v>
      </c>
      <c r="AD102" s="3"/>
      <c r="AE102" s="2"/>
      <c r="AF102" s="2"/>
      <c r="AG102" s="3">
        <v>14.042289999999999</v>
      </c>
      <c r="AH102" s="3">
        <v>17.125070000000001</v>
      </c>
      <c r="AI102" s="3"/>
      <c r="AJ102" s="2"/>
      <c r="AK102" s="2"/>
      <c r="AL102" s="3">
        <v>11.764279999999999</v>
      </c>
      <c r="AM102" s="3">
        <v>13.124370000000001</v>
      </c>
      <c r="AN102" s="2"/>
      <c r="AO102" s="2"/>
      <c r="AP102" s="3"/>
      <c r="AQ102" s="3"/>
    </row>
    <row r="103" spans="1:43" x14ac:dyDescent="0.25">
      <c r="A103">
        <f t="shared" si="1"/>
        <v>100</v>
      </c>
      <c r="B103" s="5">
        <v>32580</v>
      </c>
      <c r="C103" t="s">
        <v>100</v>
      </c>
      <c r="D103" s="17">
        <v>0.85316700000000001</v>
      </c>
      <c r="E103" s="17"/>
      <c r="F103" s="2"/>
      <c r="G103" s="4"/>
      <c r="H103" s="3">
        <v>7.7398400000000001</v>
      </c>
      <c r="I103" s="1">
        <v>1.264146</v>
      </c>
      <c r="J103" s="1"/>
      <c r="K103" s="2"/>
      <c r="L103" s="4"/>
      <c r="M103" s="3">
        <v>6.0626379999999997</v>
      </c>
      <c r="N103" s="1">
        <v>1.2193890000000001</v>
      </c>
      <c r="O103" s="1"/>
      <c r="P103" s="2"/>
      <c r="Q103" s="4"/>
      <c r="R103" s="3">
        <v>4.3211180000000002</v>
      </c>
      <c r="S103" s="1">
        <v>1.1784209999999999</v>
      </c>
      <c r="T103" s="1"/>
      <c r="U103" s="2"/>
      <c r="V103" s="4"/>
      <c r="W103" s="3">
        <v>5.9825900000000001</v>
      </c>
      <c r="X103" s="1">
        <v>1.218289</v>
      </c>
      <c r="Y103" s="1"/>
      <c r="Z103" s="2"/>
      <c r="AA103" s="2"/>
      <c r="AB103" s="3">
        <v>29.30133</v>
      </c>
      <c r="AC103" s="3">
        <v>37.041170000000001</v>
      </c>
      <c r="AD103" s="3"/>
      <c r="AE103" s="2"/>
      <c r="AF103" s="2"/>
      <c r="AG103" s="3">
        <v>27.634219999999999</v>
      </c>
      <c r="AH103" s="3">
        <v>33.696860000000001</v>
      </c>
      <c r="AI103" s="3"/>
      <c r="AJ103" s="2"/>
      <c r="AK103" s="2"/>
      <c r="AL103" s="3">
        <v>24.21866</v>
      </c>
      <c r="AM103" s="3">
        <v>28.53978</v>
      </c>
      <c r="AN103" s="2"/>
      <c r="AO103" s="2"/>
      <c r="AP103" s="3"/>
      <c r="AQ103" s="3"/>
    </row>
    <row r="104" spans="1:43" x14ac:dyDescent="0.25">
      <c r="D104" s="17"/>
      <c r="E104" s="17"/>
    </row>
    <row r="105" spans="1:43" x14ac:dyDescent="0.25">
      <c r="A105" s="10"/>
      <c r="B105" s="25"/>
      <c r="C105" s="22" t="s">
        <v>112</v>
      </c>
      <c r="D105" s="18">
        <v>0.114662</v>
      </c>
      <c r="E105" s="18"/>
      <c r="F105" s="11">
        <v>7555.98</v>
      </c>
      <c r="G105" s="12">
        <v>1.1908700000000001</v>
      </c>
      <c r="H105" s="13">
        <v>7.7028150000000002</v>
      </c>
      <c r="I105" s="14">
        <v>1.523409</v>
      </c>
      <c r="J105" s="14"/>
      <c r="K105" s="11">
        <v>6669.152</v>
      </c>
      <c r="L105" s="12">
        <v>1.1456120000000001</v>
      </c>
      <c r="M105" s="13">
        <v>6.1258660000000003</v>
      </c>
      <c r="N105" s="14">
        <v>1.4974689999999999</v>
      </c>
      <c r="O105" s="14"/>
      <c r="P105" s="11">
        <v>5851.0159999999996</v>
      </c>
      <c r="Q105" s="12">
        <v>1.0989390000000001</v>
      </c>
      <c r="R105" s="13">
        <v>4.1047450000000003</v>
      </c>
      <c r="S105" s="14">
        <v>1.415157</v>
      </c>
      <c r="T105" s="14"/>
      <c r="U105" s="11">
        <v>6862.777</v>
      </c>
      <c r="V105" s="12">
        <v>1.1463300000000001</v>
      </c>
      <c r="W105" s="13">
        <v>5.9019839999999997</v>
      </c>
      <c r="X105" s="14">
        <v>1.4694579999999999</v>
      </c>
      <c r="Y105" s="14"/>
      <c r="Z105" s="11">
        <v>47143.13</v>
      </c>
      <c r="AA105" s="11">
        <v>39587.14</v>
      </c>
      <c r="AB105" s="13">
        <v>14.716620000000001</v>
      </c>
      <c r="AC105" s="13">
        <v>22.419440000000002</v>
      </c>
      <c r="AD105" s="13"/>
      <c r="AE105" s="11">
        <v>52469.91</v>
      </c>
      <c r="AF105" s="11">
        <v>45800.76</v>
      </c>
      <c r="AG105" s="13">
        <v>12.31406</v>
      </c>
      <c r="AH105" s="13">
        <v>18.43993</v>
      </c>
      <c r="AI105" s="13"/>
      <c r="AJ105" s="11">
        <v>64988.59</v>
      </c>
      <c r="AK105" s="11">
        <v>59137.57</v>
      </c>
      <c r="AL105" s="13">
        <v>9.8872099999999996</v>
      </c>
      <c r="AM105" s="13">
        <v>13.991960000000001</v>
      </c>
      <c r="AN105" s="2"/>
      <c r="AO105" s="2"/>
      <c r="AP105" s="3"/>
      <c r="AQ105" s="3"/>
    </row>
    <row r="107" spans="1:43" ht="14.45" customHeight="1" x14ac:dyDescent="0.25">
      <c r="A107" s="26" t="s">
        <v>113</v>
      </c>
      <c r="B107" s="26"/>
      <c r="C107" s="26"/>
      <c r="D107" s="26"/>
      <c r="E107" s="26"/>
      <c r="F107" s="26"/>
      <c r="G107" s="26"/>
      <c r="H107" s="26"/>
    </row>
    <row r="108" spans="1:43" x14ac:dyDescent="0.25">
      <c r="A108" s="23"/>
      <c r="B108" s="23"/>
      <c r="C108" s="23"/>
      <c r="D108" s="23"/>
      <c r="E108" s="23"/>
      <c r="F108" s="23"/>
      <c r="G108" s="23"/>
      <c r="H108" s="23"/>
    </row>
    <row r="109" spans="1:43" x14ac:dyDescent="0.25">
      <c r="A109" s="23"/>
      <c r="B109" s="23"/>
      <c r="C109" s="23"/>
      <c r="D109" s="23"/>
      <c r="E109" s="23"/>
      <c r="F109" s="23"/>
      <c r="G109" s="23"/>
      <c r="H109" s="23"/>
    </row>
  </sheetData>
  <mergeCells count="23">
    <mergeCell ref="Z1:AC1"/>
    <mergeCell ref="AE1:AH1"/>
    <mergeCell ref="AJ2:AK2"/>
    <mergeCell ref="AL2:AM2"/>
    <mergeCell ref="AJ1:AM1"/>
    <mergeCell ref="D2:D3"/>
    <mergeCell ref="F2:G2"/>
    <mergeCell ref="H2:I2"/>
    <mergeCell ref="K2:L2"/>
    <mergeCell ref="M2:N2"/>
    <mergeCell ref="P2:Q2"/>
    <mergeCell ref="R2:S2"/>
    <mergeCell ref="U2:V2"/>
    <mergeCell ref="W2:X2"/>
    <mergeCell ref="F1:I1"/>
    <mergeCell ref="K1:N1"/>
    <mergeCell ref="P1:S1"/>
    <mergeCell ref="U1:X1"/>
    <mergeCell ref="A107:H107"/>
    <mergeCell ref="Z2:AA2"/>
    <mergeCell ref="AB2:AC2"/>
    <mergeCell ref="AE2:AF2"/>
    <mergeCell ref="AG2:A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tabSelected="1" workbookViewId="0">
      <selection activeCell="A3" sqref="A3"/>
    </sheetView>
  </sheetViews>
  <sheetFormatPr defaultRowHeight="15" x14ac:dyDescent="0.25"/>
  <cols>
    <col min="2" max="2" width="8.85546875" style="5"/>
    <col min="3" max="3" width="40.28515625" customWidth="1"/>
    <col min="4" max="4" width="11.7109375" style="5" customWidth="1"/>
    <col min="5" max="5" width="3.7109375" style="5" customWidth="1"/>
    <col min="6" max="7" width="11.140625" bestFit="1" customWidth="1"/>
    <col min="10" max="10" width="3.7109375" customWidth="1"/>
    <col min="15" max="15" width="3.7109375" customWidth="1"/>
    <col min="20" max="20" width="3.7109375" customWidth="1"/>
    <col min="22" max="22" width="8.85546875" customWidth="1"/>
    <col min="25" max="25" width="3.7109375" customWidth="1"/>
    <col min="26" max="27" width="11.140625" bestFit="1" customWidth="1"/>
    <col min="30" max="30" width="3.7109375" customWidth="1"/>
    <col min="35" max="35" width="3.7109375" customWidth="1"/>
  </cols>
  <sheetData>
    <row r="1" spans="1:43" ht="14.45" x14ac:dyDescent="0.3">
      <c r="F1" s="28" t="s">
        <v>102</v>
      </c>
      <c r="G1" s="28"/>
      <c r="H1" s="28"/>
      <c r="I1" s="28"/>
      <c r="J1" s="5"/>
      <c r="K1" s="28" t="s">
        <v>103</v>
      </c>
      <c r="L1" s="28"/>
      <c r="M1" s="28"/>
      <c r="N1" s="28"/>
      <c r="O1" s="5"/>
      <c r="P1" s="28" t="s">
        <v>104</v>
      </c>
      <c r="Q1" s="28"/>
      <c r="R1" s="28"/>
      <c r="S1" s="28"/>
      <c r="T1" s="6"/>
      <c r="U1" s="28" t="s">
        <v>105</v>
      </c>
      <c r="V1" s="28"/>
      <c r="W1" s="28"/>
      <c r="X1" s="28"/>
      <c r="Y1" s="6"/>
      <c r="Z1" s="28" t="s">
        <v>102</v>
      </c>
      <c r="AA1" s="28"/>
      <c r="AB1" s="28"/>
      <c r="AC1" s="28"/>
      <c r="AD1" s="8"/>
      <c r="AE1" s="28" t="s">
        <v>103</v>
      </c>
      <c r="AF1" s="28"/>
      <c r="AG1" s="28"/>
      <c r="AH1" s="28"/>
      <c r="AI1" s="8"/>
      <c r="AJ1" s="28" t="s">
        <v>104</v>
      </c>
      <c r="AK1" s="28"/>
      <c r="AL1" s="28"/>
      <c r="AM1" s="28"/>
    </row>
    <row r="2" spans="1:43" x14ac:dyDescent="0.25">
      <c r="D2" s="29" t="s">
        <v>114</v>
      </c>
      <c r="F2" s="27" t="s">
        <v>106</v>
      </c>
      <c r="G2" s="27"/>
      <c r="H2" s="27" t="s">
        <v>107</v>
      </c>
      <c r="I2" s="27"/>
      <c r="J2" s="5"/>
      <c r="K2" s="27" t="s">
        <v>106</v>
      </c>
      <c r="L2" s="27"/>
      <c r="M2" s="27" t="s">
        <v>107</v>
      </c>
      <c r="N2" s="27"/>
      <c r="O2" s="5"/>
      <c r="P2" s="27" t="s">
        <v>106</v>
      </c>
      <c r="Q2" s="27"/>
      <c r="R2" s="27" t="s">
        <v>107</v>
      </c>
      <c r="S2" s="27"/>
      <c r="T2" s="6"/>
      <c r="U2" s="27" t="s">
        <v>106</v>
      </c>
      <c r="V2" s="27"/>
      <c r="W2" s="27" t="s">
        <v>107</v>
      </c>
      <c r="X2" s="27"/>
      <c r="Y2" s="6"/>
      <c r="Z2" s="27" t="s">
        <v>106</v>
      </c>
      <c r="AA2" s="27"/>
      <c r="AB2" s="27" t="s">
        <v>107</v>
      </c>
      <c r="AC2" s="27"/>
      <c r="AD2" s="9"/>
      <c r="AE2" s="27" t="s">
        <v>106</v>
      </c>
      <c r="AF2" s="27"/>
      <c r="AG2" s="27" t="s">
        <v>107</v>
      </c>
      <c r="AH2" s="27"/>
      <c r="AI2" s="9"/>
      <c r="AJ2" s="27" t="s">
        <v>106</v>
      </c>
      <c r="AK2" s="27"/>
      <c r="AL2" s="27" t="s">
        <v>107</v>
      </c>
      <c r="AM2" s="27"/>
    </row>
    <row r="3" spans="1:43" x14ac:dyDescent="0.25">
      <c r="A3" s="7" t="s">
        <v>122</v>
      </c>
      <c r="B3" s="8" t="s">
        <v>0</v>
      </c>
      <c r="C3" s="7" t="s">
        <v>1</v>
      </c>
      <c r="D3" s="30"/>
      <c r="E3" s="15"/>
      <c r="F3" s="8" t="s">
        <v>108</v>
      </c>
      <c r="G3" s="8" t="s">
        <v>109</v>
      </c>
      <c r="H3" s="8" t="s">
        <v>108</v>
      </c>
      <c r="I3" s="8" t="s">
        <v>109</v>
      </c>
      <c r="J3" s="7"/>
      <c r="K3" s="8" t="s">
        <v>108</v>
      </c>
      <c r="L3" s="8" t="s">
        <v>109</v>
      </c>
      <c r="M3" s="8" t="s">
        <v>108</v>
      </c>
      <c r="N3" s="8" t="s">
        <v>109</v>
      </c>
      <c r="O3" s="7"/>
      <c r="P3" s="8" t="s">
        <v>108</v>
      </c>
      <c r="Q3" s="8" t="s">
        <v>109</v>
      </c>
      <c r="R3" s="8" t="s">
        <v>108</v>
      </c>
      <c r="S3" s="8" t="s">
        <v>109</v>
      </c>
      <c r="T3" s="7"/>
      <c r="U3" s="8" t="s">
        <v>108</v>
      </c>
      <c r="V3" s="8" t="s">
        <v>109</v>
      </c>
      <c r="W3" s="8" t="s">
        <v>108</v>
      </c>
      <c r="X3" s="8" t="s">
        <v>109</v>
      </c>
      <c r="Y3" s="8"/>
      <c r="Z3" s="8" t="s">
        <v>110</v>
      </c>
      <c r="AA3" s="8" t="s">
        <v>111</v>
      </c>
      <c r="AB3" s="8" t="s">
        <v>110</v>
      </c>
      <c r="AC3" s="8" t="s">
        <v>111</v>
      </c>
      <c r="AD3" s="8"/>
      <c r="AE3" s="8" t="s">
        <v>110</v>
      </c>
      <c r="AF3" s="8" t="s">
        <v>111</v>
      </c>
      <c r="AG3" s="8" t="s">
        <v>110</v>
      </c>
      <c r="AH3" s="8" t="s">
        <v>111</v>
      </c>
      <c r="AI3" s="8"/>
      <c r="AJ3" s="8" t="s">
        <v>110</v>
      </c>
      <c r="AK3" s="8" t="s">
        <v>111</v>
      </c>
      <c r="AL3" s="8" t="s">
        <v>110</v>
      </c>
      <c r="AM3" s="8" t="s">
        <v>111</v>
      </c>
    </row>
    <row r="4" spans="1:43" ht="14.45" x14ac:dyDescent="0.3">
      <c r="A4">
        <v>1</v>
      </c>
      <c r="B4" s="5">
        <v>33340</v>
      </c>
      <c r="C4" t="s">
        <v>3</v>
      </c>
      <c r="D4" s="17">
        <v>0.14966570000000001</v>
      </c>
      <c r="E4" s="17"/>
      <c r="F4" s="2">
        <v>23234.13</v>
      </c>
      <c r="G4" s="4">
        <v>1.7706040000000001</v>
      </c>
      <c r="H4" s="3">
        <v>20.237010000000001</v>
      </c>
      <c r="I4" s="1">
        <v>2.6991559999999999</v>
      </c>
      <c r="J4" s="1"/>
      <c r="K4" s="2">
        <v>25477.55</v>
      </c>
      <c r="L4" s="4">
        <v>1.7571099999999999</v>
      </c>
      <c r="M4" s="3">
        <v>18.069959999999998</v>
      </c>
      <c r="N4" s="1">
        <v>2.9665469999999998</v>
      </c>
      <c r="O4" s="1"/>
      <c r="P4" s="2">
        <v>29661.66</v>
      </c>
      <c r="Q4" s="4">
        <v>1.753528</v>
      </c>
      <c r="R4" s="3">
        <v>15.11862</v>
      </c>
      <c r="S4" s="1">
        <v>3.119723</v>
      </c>
      <c r="T4" s="1"/>
      <c r="U4" s="2">
        <v>26493.279999999999</v>
      </c>
      <c r="V4" s="4">
        <v>1.7555080000000001</v>
      </c>
      <c r="W4" s="3">
        <v>17.690819999999999</v>
      </c>
      <c r="X4" s="1">
        <v>2.977223</v>
      </c>
      <c r="Y4" s="1"/>
      <c r="Z4" s="2">
        <v>53384.68</v>
      </c>
      <c r="AA4" s="2">
        <v>30150.54</v>
      </c>
      <c r="AB4" s="3">
        <v>11.910037000000001</v>
      </c>
      <c r="AC4" s="3">
        <v>32.147050999999998</v>
      </c>
      <c r="AD4" s="3"/>
      <c r="AE4" s="2">
        <v>59128.61</v>
      </c>
      <c r="AF4" s="2">
        <v>33651.06</v>
      </c>
      <c r="AG4" s="3">
        <v>9.1886717000000004</v>
      </c>
      <c r="AH4" s="3">
        <v>27.25863</v>
      </c>
      <c r="AI4" s="3"/>
      <c r="AJ4" s="2">
        <v>69025.38</v>
      </c>
      <c r="AK4" s="2">
        <v>39363.71</v>
      </c>
      <c r="AL4" s="3">
        <v>7.1323558</v>
      </c>
      <c r="AM4" s="3">
        <v>22.250975</v>
      </c>
      <c r="AN4" s="2"/>
      <c r="AO4" s="2"/>
      <c r="AP4" s="3"/>
      <c r="AQ4" s="3"/>
    </row>
    <row r="5" spans="1:43" ht="14.45" x14ac:dyDescent="0.3">
      <c r="A5">
        <f>A4+1</f>
        <v>2</v>
      </c>
      <c r="B5" s="5">
        <v>35084</v>
      </c>
      <c r="C5" t="s">
        <v>2</v>
      </c>
      <c r="D5" s="17">
        <v>0.18922839999999999</v>
      </c>
      <c r="E5" s="17"/>
      <c r="F5" s="2">
        <v>37473.699999999997</v>
      </c>
      <c r="G5" s="4">
        <v>1.9275819999999999</v>
      </c>
      <c r="H5" s="3">
        <v>14.238569999999999</v>
      </c>
      <c r="I5" s="1">
        <v>3.1245050000000001</v>
      </c>
      <c r="J5" s="1"/>
      <c r="K5" s="2">
        <v>35155.269999999997</v>
      </c>
      <c r="L5" s="4">
        <v>1.755541</v>
      </c>
      <c r="M5" s="3">
        <v>11.402200000000001</v>
      </c>
      <c r="N5" s="1">
        <v>3.0373070000000002</v>
      </c>
      <c r="O5" s="1"/>
      <c r="P5" s="2">
        <v>33079</v>
      </c>
      <c r="Q5" s="4">
        <v>1.5790839999999999</v>
      </c>
      <c r="R5" s="3">
        <v>9.4851770000000002</v>
      </c>
      <c r="S5" s="1">
        <v>3.1034540000000002</v>
      </c>
      <c r="T5" s="1"/>
      <c r="U5" s="2">
        <v>35811.5</v>
      </c>
      <c r="V5" s="4">
        <v>1.7569920000000001</v>
      </c>
      <c r="W5" s="3">
        <v>11.690670000000001</v>
      </c>
      <c r="X5" s="1">
        <v>3.0831089999999999</v>
      </c>
      <c r="Y5" s="1"/>
      <c r="Z5" s="2">
        <v>77873.02</v>
      </c>
      <c r="AA5" s="2">
        <v>40399.33</v>
      </c>
      <c r="AB5" s="3">
        <v>6.7020659</v>
      </c>
      <c r="AC5" s="3">
        <v>20.940639999999998</v>
      </c>
      <c r="AD5" s="3"/>
      <c r="AE5" s="2">
        <v>81685.2</v>
      </c>
      <c r="AF5" s="2">
        <v>46529.919999999998</v>
      </c>
      <c r="AG5" s="3">
        <v>5.5967015</v>
      </c>
      <c r="AH5" s="3">
        <v>16.998901</v>
      </c>
      <c r="AI5" s="3"/>
      <c r="AJ5" s="2">
        <v>90201.95</v>
      </c>
      <c r="AK5" s="2">
        <v>57122.95</v>
      </c>
      <c r="AL5" s="3">
        <v>4.5093348999999998</v>
      </c>
      <c r="AM5" s="3">
        <v>13.994512</v>
      </c>
      <c r="AN5" s="2"/>
      <c r="AO5" s="2"/>
      <c r="AP5" s="3"/>
      <c r="AQ5" s="3"/>
    </row>
    <row r="6" spans="1:43" ht="14.45" x14ac:dyDescent="0.3">
      <c r="A6">
        <f t="shared" ref="A6:A69" si="0">A5+1</f>
        <v>3</v>
      </c>
      <c r="B6" s="5">
        <v>23844</v>
      </c>
      <c r="C6" t="s">
        <v>4</v>
      </c>
      <c r="D6" s="17">
        <v>0.18722150000000001</v>
      </c>
      <c r="E6" s="17"/>
      <c r="F6" s="2">
        <v>24622.55</v>
      </c>
      <c r="G6" s="4">
        <v>1.8126059999999999</v>
      </c>
      <c r="H6" s="3">
        <v>19.116289999999999</v>
      </c>
      <c r="I6" s="1">
        <v>2.620012</v>
      </c>
      <c r="J6" s="1"/>
      <c r="K6" s="2">
        <v>23841.21</v>
      </c>
      <c r="L6" s="4">
        <v>1.680444</v>
      </c>
      <c r="M6" s="3">
        <v>16.13327</v>
      </c>
      <c r="N6" s="1">
        <v>2.6178409999999999</v>
      </c>
      <c r="O6" s="1"/>
      <c r="P6" s="2">
        <v>25479.13</v>
      </c>
      <c r="Q6" s="4">
        <v>1.630808</v>
      </c>
      <c r="R6" s="3">
        <v>14.289569999999999</v>
      </c>
      <c r="S6" s="1">
        <v>2.7152419999999999</v>
      </c>
      <c r="T6" s="1"/>
      <c r="U6" s="2">
        <v>24995.040000000001</v>
      </c>
      <c r="V6" s="4">
        <v>1.7206870000000001</v>
      </c>
      <c r="W6" s="3">
        <v>16.757079999999998</v>
      </c>
      <c r="X6" s="1">
        <v>2.6741860000000002</v>
      </c>
      <c r="Y6" s="1"/>
      <c r="Z6" s="2">
        <v>54923.27</v>
      </c>
      <c r="AA6" s="2">
        <v>30300.720000000001</v>
      </c>
      <c r="AB6" s="3">
        <v>11.800091</v>
      </c>
      <c r="AC6" s="3">
        <v>30.916376</v>
      </c>
      <c r="AD6" s="3"/>
      <c r="AE6" s="2">
        <v>58878.96</v>
      </c>
      <c r="AF6" s="2">
        <v>35037.75</v>
      </c>
      <c r="AG6" s="3">
        <v>9.9720972000000003</v>
      </c>
      <c r="AH6" s="3">
        <v>26.105364000000002</v>
      </c>
      <c r="AI6" s="3"/>
      <c r="AJ6" s="2">
        <v>65870.39</v>
      </c>
      <c r="AK6" s="2">
        <v>40391.26</v>
      </c>
      <c r="AL6" s="3">
        <v>8.3309335000000004</v>
      </c>
      <c r="AM6" s="3">
        <v>22.620498999999999</v>
      </c>
      <c r="AN6" s="2"/>
      <c r="AO6" s="2"/>
      <c r="AP6" s="3"/>
      <c r="AQ6" s="3"/>
    </row>
    <row r="7" spans="1:43" ht="14.45" x14ac:dyDescent="0.3">
      <c r="A7">
        <f t="shared" si="0"/>
        <v>4</v>
      </c>
      <c r="B7" s="5">
        <v>14860</v>
      </c>
      <c r="C7" t="s">
        <v>5</v>
      </c>
      <c r="D7" s="17">
        <v>9.5863500000000004E-2</v>
      </c>
      <c r="E7" s="17"/>
      <c r="F7" s="2">
        <v>33667.980000000003</v>
      </c>
      <c r="G7" s="4">
        <v>1.7592589999999999</v>
      </c>
      <c r="H7" s="3">
        <v>12.35256</v>
      </c>
      <c r="I7" s="1">
        <v>2.5508679999999999</v>
      </c>
      <c r="J7" s="1"/>
      <c r="K7" s="2">
        <v>33252.68</v>
      </c>
      <c r="L7" s="4">
        <v>1.680221</v>
      </c>
      <c r="M7" s="3">
        <v>10.91879</v>
      </c>
      <c r="N7" s="1">
        <v>2.6523439999999998</v>
      </c>
      <c r="O7" s="1"/>
      <c r="P7" s="2">
        <v>34156.03</v>
      </c>
      <c r="Q7" s="4">
        <v>1.6037619999999999</v>
      </c>
      <c r="R7" s="3">
        <v>9.5819030000000005</v>
      </c>
      <c r="S7" s="1">
        <v>2.824112</v>
      </c>
      <c r="T7" s="1"/>
      <c r="U7" s="2">
        <v>35088.879999999997</v>
      </c>
      <c r="V7" s="4">
        <v>1.688742</v>
      </c>
      <c r="W7" s="3">
        <v>10.77083</v>
      </c>
      <c r="X7" s="1">
        <v>2.6636630000000001</v>
      </c>
      <c r="Y7" s="1"/>
      <c r="Z7" s="2">
        <v>78011.199999999997</v>
      </c>
      <c r="AA7" s="2">
        <v>44343.22</v>
      </c>
      <c r="AB7" s="3">
        <v>7.9649327000000003</v>
      </c>
      <c r="AC7" s="3">
        <v>20.317492999999999</v>
      </c>
      <c r="AD7" s="3"/>
      <c r="AE7" s="2">
        <v>82137.8</v>
      </c>
      <c r="AF7" s="2">
        <v>48885.120000000003</v>
      </c>
      <c r="AG7" s="3">
        <v>6.6080638</v>
      </c>
      <c r="AH7" s="3">
        <v>17.526855000000001</v>
      </c>
      <c r="AI7" s="3"/>
      <c r="AJ7" s="2">
        <v>90728.08</v>
      </c>
      <c r="AK7" s="2">
        <v>56572.05</v>
      </c>
      <c r="AL7" s="3">
        <v>5.2529127000000004</v>
      </c>
      <c r="AM7" s="3">
        <v>14.834816</v>
      </c>
      <c r="AN7" s="2"/>
      <c r="AO7" s="2"/>
      <c r="AP7" s="3"/>
      <c r="AQ7" s="3"/>
    </row>
    <row r="8" spans="1:43" ht="14.45" x14ac:dyDescent="0.3">
      <c r="A8">
        <f t="shared" si="0"/>
        <v>5</v>
      </c>
      <c r="B8" s="5">
        <v>15380</v>
      </c>
      <c r="C8" t="s">
        <v>6</v>
      </c>
      <c r="D8" s="17">
        <v>0.11655359999999999</v>
      </c>
      <c r="E8" s="17"/>
      <c r="F8" s="2">
        <v>19174.57</v>
      </c>
      <c r="G8" s="4">
        <v>1.699584</v>
      </c>
      <c r="H8" s="3">
        <v>18.287179999999999</v>
      </c>
      <c r="I8" s="1">
        <v>2.3747669999999999</v>
      </c>
      <c r="J8" s="1"/>
      <c r="K8" s="2">
        <v>20293.64</v>
      </c>
      <c r="L8" s="4">
        <v>1.6594819999999999</v>
      </c>
      <c r="M8" s="3">
        <v>16.85417</v>
      </c>
      <c r="N8" s="1">
        <v>2.5424229999999999</v>
      </c>
      <c r="O8" s="1"/>
      <c r="P8" s="2">
        <v>23290.07</v>
      </c>
      <c r="Q8" s="4">
        <v>1.637775</v>
      </c>
      <c r="R8" s="3">
        <v>14.787599999999999</v>
      </c>
      <c r="S8" s="1">
        <v>2.6581419999999998</v>
      </c>
      <c r="T8" s="1"/>
      <c r="U8" s="2">
        <v>21193.33</v>
      </c>
      <c r="V8" s="4">
        <v>1.6634340000000001</v>
      </c>
      <c r="W8" s="3">
        <v>16.490500000000001</v>
      </c>
      <c r="X8" s="1">
        <v>2.544422</v>
      </c>
      <c r="Y8" s="1"/>
      <c r="Z8" s="2">
        <v>46583.12</v>
      </c>
      <c r="AA8" s="2">
        <v>27408.54</v>
      </c>
      <c r="AB8" s="3">
        <v>13.302020000000001</v>
      </c>
      <c r="AC8" s="3">
        <v>31.589203000000001</v>
      </c>
      <c r="AD8" s="3"/>
      <c r="AE8" s="2">
        <v>51065.73</v>
      </c>
      <c r="AF8" s="2">
        <v>30772.1</v>
      </c>
      <c r="AG8" s="3">
        <v>10.927073</v>
      </c>
      <c r="AH8" s="3">
        <v>27.781238999999999</v>
      </c>
      <c r="AI8" s="3"/>
      <c r="AJ8" s="2">
        <v>59807.77</v>
      </c>
      <c r="AK8" s="2">
        <v>36517.699999999997</v>
      </c>
      <c r="AL8" s="3">
        <v>8.9181740999999999</v>
      </c>
      <c r="AM8" s="3">
        <v>23.705776</v>
      </c>
      <c r="AN8" s="2"/>
      <c r="AO8" s="2"/>
      <c r="AP8" s="3"/>
      <c r="AQ8" s="3"/>
    </row>
    <row r="9" spans="1:43" ht="14.45" x14ac:dyDescent="0.3">
      <c r="A9">
        <f t="shared" si="0"/>
        <v>6</v>
      </c>
      <c r="B9" s="5">
        <v>10580</v>
      </c>
      <c r="C9" t="s">
        <v>11</v>
      </c>
      <c r="D9" s="17">
        <v>6.26303E-2</v>
      </c>
      <c r="E9" s="17"/>
      <c r="F9" s="2">
        <v>22229.08</v>
      </c>
      <c r="G9" s="4">
        <v>1.6655930000000001</v>
      </c>
      <c r="H9" s="3">
        <v>17.544149999999998</v>
      </c>
      <c r="I9" s="1">
        <v>2.4822739999999999</v>
      </c>
      <c r="J9" s="1"/>
      <c r="K9" s="2">
        <v>23576.16</v>
      </c>
      <c r="L9" s="4">
        <v>1.6212409999999999</v>
      </c>
      <c r="M9" s="3">
        <v>15.70491</v>
      </c>
      <c r="N9" s="1">
        <v>2.693543</v>
      </c>
      <c r="O9" s="1"/>
      <c r="P9" s="2">
        <v>22247.87</v>
      </c>
      <c r="Q9" s="4">
        <v>1.4721489999999999</v>
      </c>
      <c r="R9" s="3">
        <v>9.7585200000000007</v>
      </c>
      <c r="S9" s="1">
        <v>2.2623449999999998</v>
      </c>
      <c r="T9" s="1"/>
      <c r="U9" s="2">
        <v>21610.21</v>
      </c>
      <c r="V9" s="4">
        <v>1.5593760000000001</v>
      </c>
      <c r="W9" s="3">
        <v>13.76699</v>
      </c>
      <c r="X9" s="1">
        <v>2.4145639999999999</v>
      </c>
      <c r="Y9" s="1"/>
      <c r="Z9" s="2">
        <v>55626.5</v>
      </c>
      <c r="AA9" s="2">
        <v>33397.42</v>
      </c>
      <c r="AB9" s="3">
        <v>11.83597</v>
      </c>
      <c r="AC9" s="3">
        <v>29.380118</v>
      </c>
      <c r="AD9" s="3"/>
      <c r="AE9" s="2">
        <v>61526.23</v>
      </c>
      <c r="AF9" s="2">
        <v>37950.080000000002</v>
      </c>
      <c r="AG9" s="3">
        <v>9.2734065000000001</v>
      </c>
      <c r="AH9" s="3">
        <v>24.978318999999999</v>
      </c>
      <c r="AI9" s="3"/>
      <c r="AJ9" s="2">
        <v>69368.28</v>
      </c>
      <c r="AK9" s="2">
        <v>47120.41</v>
      </c>
      <c r="AL9" s="3">
        <v>7.7304703000000003</v>
      </c>
      <c r="AM9" s="3">
        <v>17.488990999999999</v>
      </c>
      <c r="AN9" s="2"/>
      <c r="AO9" s="2"/>
      <c r="AP9" s="3"/>
      <c r="AQ9" s="3"/>
    </row>
    <row r="10" spans="1:43" ht="14.45" x14ac:dyDescent="0.3">
      <c r="A10">
        <f t="shared" si="0"/>
        <v>7</v>
      </c>
      <c r="B10" s="5">
        <v>16974</v>
      </c>
      <c r="C10" t="s">
        <v>9</v>
      </c>
      <c r="D10" s="17">
        <v>0.191999</v>
      </c>
      <c r="E10" s="17"/>
      <c r="F10" s="2">
        <v>27122.53</v>
      </c>
      <c r="G10" s="4">
        <v>1.7516529999999999</v>
      </c>
      <c r="H10" s="3">
        <v>15.852399999999999</v>
      </c>
      <c r="I10" s="1">
        <v>2.538338</v>
      </c>
      <c r="J10" s="1"/>
      <c r="K10" s="2">
        <v>25340.82</v>
      </c>
      <c r="L10" s="4">
        <v>1.6059639999999999</v>
      </c>
      <c r="M10" s="3">
        <v>13.00177</v>
      </c>
      <c r="N10" s="1">
        <v>2.4683639999999998</v>
      </c>
      <c r="O10" s="1"/>
      <c r="P10" s="2">
        <v>23929.86</v>
      </c>
      <c r="Q10" s="4">
        <v>1.467444</v>
      </c>
      <c r="R10" s="3">
        <v>10.102539999999999</v>
      </c>
      <c r="S10" s="1">
        <v>2.2901060000000002</v>
      </c>
      <c r="T10" s="1"/>
      <c r="U10" s="2">
        <v>25783.73</v>
      </c>
      <c r="V10" s="4">
        <v>1.61253</v>
      </c>
      <c r="W10" s="3">
        <v>12.96134</v>
      </c>
      <c r="X10" s="1">
        <v>2.4151630000000002</v>
      </c>
      <c r="Y10" s="1"/>
      <c r="Z10" s="2">
        <v>63206.35</v>
      </c>
      <c r="AA10" s="2">
        <v>36083.82</v>
      </c>
      <c r="AB10" s="3">
        <v>10.304883999999999</v>
      </c>
      <c r="AC10" s="3">
        <v>26.157278999999999</v>
      </c>
      <c r="AD10" s="3"/>
      <c r="AE10" s="2">
        <v>67159.820000000007</v>
      </c>
      <c r="AF10" s="2">
        <v>41819</v>
      </c>
      <c r="AG10" s="3">
        <v>8.8545990000000003</v>
      </c>
      <c r="AH10" s="3">
        <v>21.856369000000001</v>
      </c>
      <c r="AI10" s="3"/>
      <c r="AJ10" s="2">
        <v>75122.84</v>
      </c>
      <c r="AK10" s="2">
        <v>51192.98</v>
      </c>
      <c r="AL10" s="3">
        <v>7.8307821999999998</v>
      </c>
      <c r="AM10" s="3">
        <v>17.933323000000001</v>
      </c>
      <c r="AN10" s="2"/>
      <c r="AO10" s="2"/>
      <c r="AP10" s="3"/>
      <c r="AQ10" s="3"/>
    </row>
    <row r="11" spans="1:43" ht="14.45" x14ac:dyDescent="0.3">
      <c r="A11">
        <f t="shared" si="0"/>
        <v>8</v>
      </c>
      <c r="B11" s="5">
        <v>25540</v>
      </c>
      <c r="C11" t="s">
        <v>15</v>
      </c>
      <c r="D11" s="17">
        <v>8.9663800000000002E-2</v>
      </c>
      <c r="E11" s="17"/>
      <c r="F11" s="2">
        <v>29529.38</v>
      </c>
      <c r="G11" s="4">
        <v>1.795809</v>
      </c>
      <c r="H11" s="3">
        <v>14.82152</v>
      </c>
      <c r="I11" s="1">
        <v>2.5808580000000001</v>
      </c>
      <c r="J11" s="1"/>
      <c r="K11" s="2">
        <v>26706.47</v>
      </c>
      <c r="L11" s="4">
        <v>1.592843</v>
      </c>
      <c r="M11" s="3">
        <v>11.641120000000001</v>
      </c>
      <c r="N11" s="1">
        <v>2.5784440000000002</v>
      </c>
      <c r="O11" s="1"/>
      <c r="P11" s="2">
        <v>16101.35</v>
      </c>
      <c r="Q11" s="4">
        <v>1.2545660000000001</v>
      </c>
      <c r="R11" s="3">
        <v>6.5757779999999997</v>
      </c>
      <c r="S11" s="1">
        <v>2.0983100000000001</v>
      </c>
      <c r="T11" s="1"/>
      <c r="U11" s="2">
        <v>23190.83</v>
      </c>
      <c r="V11" s="4">
        <v>1.5322279999999999</v>
      </c>
      <c r="W11" s="3">
        <v>10.84754</v>
      </c>
      <c r="X11" s="1">
        <v>2.3865470000000002</v>
      </c>
      <c r="Y11" s="1"/>
      <c r="Z11" s="2">
        <v>66635.520000000004</v>
      </c>
      <c r="AA11" s="2">
        <v>37106.129999999997</v>
      </c>
      <c r="AB11" s="3">
        <v>9.3756184999999999</v>
      </c>
      <c r="AC11" s="3">
        <v>24.197133999999998</v>
      </c>
      <c r="AD11" s="3"/>
      <c r="AE11" s="2">
        <v>71754.600000000006</v>
      </c>
      <c r="AF11" s="2">
        <v>45048.13</v>
      </c>
      <c r="AG11" s="3">
        <v>7.375057</v>
      </c>
      <c r="AH11" s="3">
        <v>19.016173999999999</v>
      </c>
      <c r="AI11" s="3"/>
      <c r="AJ11" s="2">
        <v>79351.55</v>
      </c>
      <c r="AK11" s="2">
        <v>63250.2</v>
      </c>
      <c r="AL11" s="3">
        <v>5.9871761000000001</v>
      </c>
      <c r="AM11" s="3">
        <v>12.562954</v>
      </c>
      <c r="AN11" s="2"/>
      <c r="AO11" s="2"/>
      <c r="AP11" s="3"/>
      <c r="AQ11" s="3"/>
    </row>
    <row r="12" spans="1:43" ht="14.45" x14ac:dyDescent="0.3">
      <c r="A12">
        <f t="shared" si="0"/>
        <v>9</v>
      </c>
      <c r="B12" s="5">
        <v>37964</v>
      </c>
      <c r="C12" t="s">
        <v>7</v>
      </c>
      <c r="D12" s="17">
        <v>0.3529891</v>
      </c>
      <c r="E12" s="17"/>
      <c r="F12" s="2">
        <v>17745.55</v>
      </c>
      <c r="G12" s="4">
        <v>1.575277</v>
      </c>
      <c r="H12" s="3">
        <v>14.35713</v>
      </c>
      <c r="I12" s="1">
        <v>1.9360740000000001</v>
      </c>
      <c r="J12" s="1"/>
      <c r="K12" s="2">
        <v>19720.54</v>
      </c>
      <c r="L12" s="4">
        <v>1.584166</v>
      </c>
      <c r="M12" s="3">
        <v>12.98865</v>
      </c>
      <c r="N12" s="1">
        <v>1.995522</v>
      </c>
      <c r="O12" s="1"/>
      <c r="P12" s="2">
        <v>26707.51</v>
      </c>
      <c r="Q12" s="4">
        <v>1.7087600000000001</v>
      </c>
      <c r="R12" s="3">
        <v>11.819889999999999</v>
      </c>
      <c r="S12" s="1">
        <v>2.1047639999999999</v>
      </c>
      <c r="T12" s="1"/>
      <c r="U12" s="2">
        <v>22233.69</v>
      </c>
      <c r="V12" s="4">
        <v>1.6385510000000001</v>
      </c>
      <c r="W12" s="3">
        <v>12.95398</v>
      </c>
      <c r="X12" s="1">
        <v>2.0303309999999999</v>
      </c>
      <c r="Y12" s="1"/>
      <c r="Z12" s="2">
        <v>48592.51</v>
      </c>
      <c r="AA12" s="2">
        <v>30846.959999999999</v>
      </c>
      <c r="AB12" s="3">
        <v>15.337614</v>
      </c>
      <c r="AC12" s="3">
        <v>29.694749000000002</v>
      </c>
      <c r="AD12" s="3"/>
      <c r="AE12" s="2">
        <v>53479.02</v>
      </c>
      <c r="AF12" s="2">
        <v>33758.480000000003</v>
      </c>
      <c r="AG12" s="3">
        <v>13.047067999999999</v>
      </c>
      <c r="AH12" s="3">
        <v>26.035717999999999</v>
      </c>
      <c r="AI12" s="3"/>
      <c r="AJ12" s="2">
        <v>64389.52</v>
      </c>
      <c r="AK12" s="2">
        <v>37682.01</v>
      </c>
      <c r="AL12" s="3">
        <v>10.699012</v>
      </c>
      <c r="AM12" s="3">
        <v>22.518896999999999</v>
      </c>
      <c r="AN12" s="2"/>
      <c r="AO12" s="2"/>
      <c r="AP12" s="3"/>
      <c r="AQ12" s="3"/>
    </row>
    <row r="13" spans="1:43" ht="14.45" x14ac:dyDescent="0.3">
      <c r="A13">
        <f t="shared" si="0"/>
        <v>10</v>
      </c>
      <c r="B13" s="5">
        <v>40380</v>
      </c>
      <c r="C13" t="s">
        <v>17</v>
      </c>
      <c r="D13" s="17">
        <v>9.6953800000000007E-2</v>
      </c>
      <c r="E13" s="17"/>
      <c r="F13" s="2">
        <v>20407.29</v>
      </c>
      <c r="G13" s="4">
        <v>1.6673770000000001</v>
      </c>
      <c r="H13" s="3">
        <v>16.224589999999999</v>
      </c>
      <c r="I13" s="1">
        <v>2.2447439999999999</v>
      </c>
      <c r="J13" s="1"/>
      <c r="K13" s="2">
        <v>20211.07</v>
      </c>
      <c r="L13" s="4">
        <v>1.5799859999999999</v>
      </c>
      <c r="M13" s="3">
        <v>14.85162</v>
      </c>
      <c r="N13" s="1">
        <v>2.3746529999999999</v>
      </c>
      <c r="O13" s="1"/>
      <c r="P13" s="2">
        <v>17333.810000000001</v>
      </c>
      <c r="Q13" s="4">
        <v>1.3815710000000001</v>
      </c>
      <c r="R13" s="3">
        <v>11.140599999999999</v>
      </c>
      <c r="S13" s="1">
        <v>2.2328009999999998</v>
      </c>
      <c r="T13" s="1"/>
      <c r="U13" s="2">
        <v>18821.419999999998</v>
      </c>
      <c r="V13" s="4">
        <v>1.5257019999999999</v>
      </c>
      <c r="W13" s="3">
        <v>13.727460000000001</v>
      </c>
      <c r="X13" s="1">
        <v>2.2217370000000001</v>
      </c>
      <c r="Y13" s="1"/>
      <c r="Z13" s="2">
        <v>50985.61</v>
      </c>
      <c r="AA13" s="2">
        <v>30578.33</v>
      </c>
      <c r="AB13" s="3">
        <v>13.034481</v>
      </c>
      <c r="AC13" s="3">
        <v>29.259067999999999</v>
      </c>
      <c r="AD13" s="3"/>
      <c r="AE13" s="2">
        <v>55058.55</v>
      </c>
      <c r="AF13" s="2">
        <v>34847.480000000003</v>
      </c>
      <c r="AG13" s="3">
        <v>10.803903999999999</v>
      </c>
      <c r="AH13" s="3">
        <v>25.655519999999999</v>
      </c>
      <c r="AI13" s="3"/>
      <c r="AJ13" s="2">
        <v>62761.33</v>
      </c>
      <c r="AK13" s="2">
        <v>45427.519999999997</v>
      </c>
      <c r="AL13" s="3">
        <v>9.0368168000000004</v>
      </c>
      <c r="AM13" s="3">
        <v>20.177415</v>
      </c>
      <c r="AN13" s="2"/>
      <c r="AO13" s="2"/>
      <c r="AP13" s="3"/>
      <c r="AQ13" s="3"/>
    </row>
    <row r="14" spans="1:43" ht="14.45" x14ac:dyDescent="0.3">
      <c r="A14">
        <f t="shared" si="0"/>
        <v>11</v>
      </c>
      <c r="B14" s="5">
        <v>17460</v>
      </c>
      <c r="C14" t="s">
        <v>10</v>
      </c>
      <c r="D14" s="17">
        <v>0.1955798</v>
      </c>
      <c r="E14" s="17"/>
      <c r="F14" s="2">
        <v>19305.5</v>
      </c>
      <c r="G14" s="4">
        <v>1.65574</v>
      </c>
      <c r="H14" s="3">
        <v>15.871420000000001</v>
      </c>
      <c r="I14" s="1">
        <v>2.2149200000000002</v>
      </c>
      <c r="J14" s="1"/>
      <c r="K14" s="2">
        <v>19295.97</v>
      </c>
      <c r="L14" s="4">
        <v>1.563774</v>
      </c>
      <c r="M14" s="3">
        <v>13.023540000000001</v>
      </c>
      <c r="N14" s="1">
        <v>2.251369</v>
      </c>
      <c r="O14" s="1"/>
      <c r="P14" s="2">
        <v>21702.57</v>
      </c>
      <c r="Q14" s="4">
        <v>1.5206470000000001</v>
      </c>
      <c r="R14" s="3">
        <v>10.552149999999999</v>
      </c>
      <c r="S14" s="1">
        <v>2.2702520000000002</v>
      </c>
      <c r="T14" s="1"/>
      <c r="U14" s="2">
        <v>20279.63</v>
      </c>
      <c r="V14" s="4">
        <v>1.5799019999999999</v>
      </c>
      <c r="W14" s="3">
        <v>13.25038</v>
      </c>
      <c r="X14" s="1">
        <v>2.25589</v>
      </c>
      <c r="Y14" s="1"/>
      <c r="Z14" s="2">
        <v>48746.29</v>
      </c>
      <c r="AA14" s="2">
        <v>29440.79</v>
      </c>
      <c r="AB14" s="3">
        <v>13.063753999999999</v>
      </c>
      <c r="AC14" s="3">
        <v>28.935175999999998</v>
      </c>
      <c r="AD14" s="3"/>
      <c r="AE14" s="2">
        <v>53522.39</v>
      </c>
      <c r="AF14" s="2">
        <v>34226.42</v>
      </c>
      <c r="AG14" s="3">
        <v>10.407437</v>
      </c>
      <c r="AH14" s="3">
        <v>23.430976000000001</v>
      </c>
      <c r="AI14" s="3"/>
      <c r="AJ14" s="2">
        <v>63386.39</v>
      </c>
      <c r="AK14" s="2">
        <v>41683.82</v>
      </c>
      <c r="AL14" s="3">
        <v>8.3071319999999993</v>
      </c>
      <c r="AM14" s="3">
        <v>18.859282</v>
      </c>
      <c r="AN14" s="2"/>
      <c r="AO14" s="2"/>
      <c r="AP14" s="3"/>
      <c r="AQ14" s="3"/>
    </row>
    <row r="15" spans="1:43" ht="14.45" x14ac:dyDescent="0.3">
      <c r="A15">
        <f t="shared" si="0"/>
        <v>12</v>
      </c>
      <c r="B15" s="5">
        <v>19804</v>
      </c>
      <c r="C15" t="s">
        <v>8</v>
      </c>
      <c r="D15" s="17">
        <v>0.3986249</v>
      </c>
      <c r="E15" s="17"/>
      <c r="F15" s="2">
        <v>16603.060000000001</v>
      </c>
      <c r="G15" s="4">
        <v>1.5687610000000001</v>
      </c>
      <c r="H15" s="3">
        <v>17.74166</v>
      </c>
      <c r="I15" s="1">
        <v>2.0691350000000002</v>
      </c>
      <c r="J15" s="1"/>
      <c r="K15" s="2">
        <v>18194.71</v>
      </c>
      <c r="L15" s="4">
        <v>1.5629409999999999</v>
      </c>
      <c r="M15" s="3">
        <v>17.248080000000002</v>
      </c>
      <c r="N15" s="1">
        <v>2.3042259999999999</v>
      </c>
      <c r="O15" s="1"/>
      <c r="P15" s="2">
        <v>26440.91</v>
      </c>
      <c r="Q15" s="4">
        <v>1.701168</v>
      </c>
      <c r="R15" s="3">
        <v>15.64804</v>
      </c>
      <c r="S15" s="1">
        <v>2.6103689999999999</v>
      </c>
      <c r="T15" s="1"/>
      <c r="U15" s="2">
        <v>21374.59</v>
      </c>
      <c r="V15" s="4">
        <v>1.623685</v>
      </c>
      <c r="W15" s="3">
        <v>16.60671</v>
      </c>
      <c r="X15" s="1">
        <v>2.3641640000000002</v>
      </c>
      <c r="Y15" s="1"/>
      <c r="Z15" s="2">
        <v>45794.720000000001</v>
      </c>
      <c r="AA15" s="2">
        <v>29191.66</v>
      </c>
      <c r="AB15" s="3">
        <v>16.594412999999999</v>
      </c>
      <c r="AC15" s="3">
        <v>34.336074000000004</v>
      </c>
      <c r="AD15" s="3"/>
      <c r="AE15" s="2">
        <v>50515.56</v>
      </c>
      <c r="AF15" s="2">
        <v>32320.84</v>
      </c>
      <c r="AG15" s="3">
        <v>13.224762</v>
      </c>
      <c r="AH15" s="3">
        <v>30.472839</v>
      </c>
      <c r="AI15" s="3"/>
      <c r="AJ15" s="2">
        <v>64150.71</v>
      </c>
      <c r="AK15" s="2">
        <v>37709.800000000003</v>
      </c>
      <c r="AL15" s="3">
        <v>9.7170556999999995</v>
      </c>
      <c r="AM15" s="3">
        <v>25.365100000000002</v>
      </c>
      <c r="AN15" s="2"/>
      <c r="AO15" s="2"/>
      <c r="AP15" s="3"/>
      <c r="AQ15" s="3"/>
    </row>
    <row r="16" spans="1:43" ht="14.45" x14ac:dyDescent="0.3">
      <c r="A16">
        <f t="shared" si="0"/>
        <v>13</v>
      </c>
      <c r="B16" s="5">
        <v>35300</v>
      </c>
      <c r="C16" t="s">
        <v>14</v>
      </c>
      <c r="D16" s="17">
        <v>0.1088519</v>
      </c>
      <c r="E16" s="17"/>
      <c r="F16" s="2">
        <v>24413.86</v>
      </c>
      <c r="G16" s="4">
        <v>1.6545920000000001</v>
      </c>
      <c r="H16" s="3">
        <v>14.040889999999999</v>
      </c>
      <c r="I16" s="1">
        <v>2.2754910000000002</v>
      </c>
      <c r="J16" s="1"/>
      <c r="K16" s="2">
        <v>24008.81</v>
      </c>
      <c r="L16" s="4">
        <v>1.554406</v>
      </c>
      <c r="M16" s="3">
        <v>11.691240000000001</v>
      </c>
      <c r="N16" s="1">
        <v>2.3618229999999998</v>
      </c>
      <c r="O16" s="1"/>
      <c r="P16" s="2">
        <v>23177.13</v>
      </c>
      <c r="Q16" s="4">
        <v>1.443322</v>
      </c>
      <c r="R16" s="3">
        <v>8.2996350000000003</v>
      </c>
      <c r="S16" s="1">
        <v>2.2123680000000001</v>
      </c>
      <c r="T16" s="1"/>
      <c r="U16" s="2">
        <v>23883.599999999999</v>
      </c>
      <c r="V16" s="4">
        <v>1.5459849999999999</v>
      </c>
      <c r="W16" s="3">
        <v>11.380660000000001</v>
      </c>
      <c r="X16" s="1">
        <v>2.3337469999999998</v>
      </c>
      <c r="Y16" s="1"/>
      <c r="Z16" s="2">
        <v>61710.16</v>
      </c>
      <c r="AA16" s="2">
        <v>37296.29</v>
      </c>
      <c r="AB16" s="3">
        <v>11.00822</v>
      </c>
      <c r="AC16" s="3">
        <v>25.049111</v>
      </c>
      <c r="AD16" s="3"/>
      <c r="AE16" s="2">
        <v>67314.28</v>
      </c>
      <c r="AF16" s="2">
        <v>43305.47</v>
      </c>
      <c r="AG16" s="3">
        <v>8.5849946999999993</v>
      </c>
      <c r="AH16" s="3">
        <v>20.276233999999999</v>
      </c>
      <c r="AI16" s="3"/>
      <c r="AJ16" s="2">
        <v>75457.7</v>
      </c>
      <c r="AK16" s="2">
        <v>52280.57</v>
      </c>
      <c r="AL16" s="3">
        <v>6.8458028000000004</v>
      </c>
      <c r="AM16" s="3">
        <v>15.145436999999999</v>
      </c>
      <c r="AN16" s="2"/>
      <c r="AO16" s="2"/>
      <c r="AP16" s="3"/>
      <c r="AQ16" s="3"/>
    </row>
    <row r="17" spans="1:43" ht="14.45" x14ac:dyDescent="0.3">
      <c r="A17">
        <f t="shared" si="0"/>
        <v>14</v>
      </c>
      <c r="B17" s="5">
        <v>14454</v>
      </c>
      <c r="C17" t="s">
        <v>13</v>
      </c>
      <c r="D17" s="17">
        <v>0.1063463</v>
      </c>
      <c r="E17" s="17"/>
      <c r="F17" s="2">
        <v>26582.98</v>
      </c>
      <c r="G17" s="4">
        <v>1.638614</v>
      </c>
      <c r="H17" s="3">
        <v>11.42365</v>
      </c>
      <c r="I17" s="1">
        <v>1.967276</v>
      </c>
      <c r="J17" s="1"/>
      <c r="K17" s="2">
        <v>25705.38</v>
      </c>
      <c r="L17" s="4">
        <v>1.54982</v>
      </c>
      <c r="M17" s="3">
        <v>10.211169999999999</v>
      </c>
      <c r="N17" s="1">
        <v>2.0716770000000002</v>
      </c>
      <c r="O17" s="1"/>
      <c r="P17" s="2">
        <v>24291.05</v>
      </c>
      <c r="Q17" s="4">
        <v>1.4504950000000001</v>
      </c>
      <c r="R17" s="3">
        <v>7.8256629999999996</v>
      </c>
      <c r="S17" s="1">
        <v>1.925532</v>
      </c>
      <c r="T17" s="1"/>
      <c r="U17" s="2">
        <v>25692.35</v>
      </c>
      <c r="V17" s="4">
        <v>1.5477860000000001</v>
      </c>
      <c r="W17" s="3">
        <v>9.6091759999999997</v>
      </c>
      <c r="X17" s="1">
        <v>1.954213</v>
      </c>
      <c r="Y17" s="1"/>
      <c r="Z17" s="2">
        <v>68209.05</v>
      </c>
      <c r="AA17" s="2">
        <v>41626.07</v>
      </c>
      <c r="AB17" s="3">
        <v>11.810126</v>
      </c>
      <c r="AC17" s="3">
        <v>23.233778000000001</v>
      </c>
      <c r="AD17" s="3"/>
      <c r="AE17" s="2">
        <v>72457.740000000005</v>
      </c>
      <c r="AF17" s="2">
        <v>46752.36</v>
      </c>
      <c r="AG17" s="3">
        <v>9.5282125999999998</v>
      </c>
      <c r="AH17" s="3">
        <v>19.739384000000001</v>
      </c>
      <c r="AI17" s="3"/>
      <c r="AJ17" s="2">
        <v>78211.86</v>
      </c>
      <c r="AK17" s="2">
        <v>53920.800000000003</v>
      </c>
      <c r="AL17" s="3">
        <v>8.4553086000000004</v>
      </c>
      <c r="AM17" s="3">
        <v>16.280971000000001</v>
      </c>
      <c r="AN17" s="2"/>
      <c r="AO17" s="2"/>
      <c r="AP17" s="3"/>
      <c r="AQ17" s="3"/>
    </row>
    <row r="18" spans="1:43" ht="14.45" x14ac:dyDescent="0.3">
      <c r="A18">
        <f t="shared" si="0"/>
        <v>15</v>
      </c>
      <c r="B18" s="5">
        <v>35614</v>
      </c>
      <c r="C18" t="s">
        <v>16</v>
      </c>
      <c r="D18" s="17">
        <v>0.16763149999999999</v>
      </c>
      <c r="E18" s="17"/>
      <c r="F18" s="2">
        <v>24006.54</v>
      </c>
      <c r="G18" s="4">
        <v>1.628976</v>
      </c>
      <c r="H18" s="3">
        <v>12.12049</v>
      </c>
      <c r="I18" s="1">
        <v>1.9958689999999999</v>
      </c>
      <c r="J18" s="1"/>
      <c r="K18" s="2">
        <v>23453.08</v>
      </c>
      <c r="L18" s="4">
        <v>1.526546</v>
      </c>
      <c r="M18" s="3">
        <v>10.277049999999999</v>
      </c>
      <c r="N18" s="1">
        <v>2.0181520000000002</v>
      </c>
      <c r="O18" s="1"/>
      <c r="P18" s="2">
        <v>23439.09</v>
      </c>
      <c r="Q18" s="4">
        <v>1.429824</v>
      </c>
      <c r="R18" s="3">
        <v>7.6588329999999996</v>
      </c>
      <c r="S18" s="1">
        <v>1.8907769999999999</v>
      </c>
      <c r="T18" s="1"/>
      <c r="U18" s="2">
        <v>24068.47</v>
      </c>
      <c r="V18" s="4">
        <v>1.531288</v>
      </c>
      <c r="W18" s="3">
        <v>9.8865390000000009</v>
      </c>
      <c r="X18" s="1">
        <v>1.9510959999999999</v>
      </c>
      <c r="Y18" s="1"/>
      <c r="Z18" s="2">
        <v>62174.19</v>
      </c>
      <c r="AA18" s="2">
        <v>38167.65</v>
      </c>
      <c r="AB18" s="3">
        <v>12.170769</v>
      </c>
      <c r="AC18" s="3">
        <v>24.291260000000001</v>
      </c>
      <c r="AD18" s="3"/>
      <c r="AE18" s="2">
        <v>67994.429999999993</v>
      </c>
      <c r="AF18" s="2">
        <v>44541.35</v>
      </c>
      <c r="AG18" s="3">
        <v>10.093835</v>
      </c>
      <c r="AH18" s="3">
        <v>20.370887</v>
      </c>
      <c r="AI18" s="3"/>
      <c r="AJ18" s="2">
        <v>77970.929999999993</v>
      </c>
      <c r="AK18" s="2">
        <v>54531.839999999997</v>
      </c>
      <c r="AL18" s="3">
        <v>8.5979240000000008</v>
      </c>
      <c r="AM18" s="3">
        <v>16.256757</v>
      </c>
      <c r="AN18" s="2"/>
      <c r="AO18" s="2"/>
      <c r="AP18" s="3"/>
      <c r="AQ18" s="3"/>
    </row>
    <row r="19" spans="1:43" ht="14.45" x14ac:dyDescent="0.3">
      <c r="A19">
        <f t="shared" si="0"/>
        <v>16</v>
      </c>
      <c r="B19" s="5">
        <v>45060</v>
      </c>
      <c r="C19" t="s">
        <v>19</v>
      </c>
      <c r="D19" s="17">
        <v>6.7540799999999998E-2</v>
      </c>
      <c r="E19" s="17"/>
      <c r="F19" s="2">
        <v>18871.650000000001</v>
      </c>
      <c r="G19" s="4">
        <v>1.64758</v>
      </c>
      <c r="H19" s="3">
        <v>19.08455</v>
      </c>
      <c r="I19" s="1">
        <v>2.3218380000000001</v>
      </c>
      <c r="J19" s="1"/>
      <c r="K19" s="2">
        <v>18089.05</v>
      </c>
      <c r="L19" s="4">
        <v>1.5135620000000001</v>
      </c>
      <c r="M19" s="3">
        <v>15.226150000000001</v>
      </c>
      <c r="N19" s="1">
        <v>2.358393</v>
      </c>
      <c r="O19" s="1"/>
      <c r="P19" s="2">
        <v>17478.39</v>
      </c>
      <c r="Q19" s="4">
        <v>1.395956</v>
      </c>
      <c r="R19" s="3">
        <v>12.12196</v>
      </c>
      <c r="S19" s="1">
        <v>2.3041040000000002</v>
      </c>
      <c r="T19" s="1"/>
      <c r="U19" s="2">
        <v>18073.84</v>
      </c>
      <c r="V19" s="4">
        <v>1.5178529999999999</v>
      </c>
      <c r="W19" s="3">
        <v>15.610300000000001</v>
      </c>
      <c r="X19" s="1">
        <v>2.3526850000000001</v>
      </c>
      <c r="Y19" s="1"/>
      <c r="Z19" s="2">
        <v>48013.46</v>
      </c>
      <c r="AA19" s="2">
        <v>29141.81</v>
      </c>
      <c r="AB19" s="3">
        <v>14.437884</v>
      </c>
      <c r="AC19" s="3">
        <v>33.522432999999999</v>
      </c>
      <c r="AD19" s="3"/>
      <c r="AE19" s="2">
        <v>53311.79</v>
      </c>
      <c r="AF19" s="2">
        <v>35222.730000000003</v>
      </c>
      <c r="AG19" s="3">
        <v>11.20894</v>
      </c>
      <c r="AH19" s="3">
        <v>26.435092000000001</v>
      </c>
      <c r="AI19" s="3"/>
      <c r="AJ19" s="2">
        <v>61620.68</v>
      </c>
      <c r="AK19" s="2">
        <v>44142.29</v>
      </c>
      <c r="AL19" s="3">
        <v>9.2952402000000003</v>
      </c>
      <c r="AM19" s="3">
        <v>21.417196000000001</v>
      </c>
      <c r="AN19" s="2"/>
      <c r="AO19" s="2"/>
      <c r="AP19" s="3"/>
      <c r="AQ19" s="3"/>
    </row>
    <row r="20" spans="1:43" ht="14.45" x14ac:dyDescent="0.3">
      <c r="A20">
        <f t="shared" si="0"/>
        <v>17</v>
      </c>
      <c r="B20" s="5">
        <v>41180</v>
      </c>
      <c r="C20" t="s">
        <v>18</v>
      </c>
      <c r="D20" s="17">
        <v>0.17660149999999999</v>
      </c>
      <c r="E20" s="17"/>
      <c r="F20" s="2">
        <v>20282.14</v>
      </c>
      <c r="G20" s="4">
        <v>1.6227039999999999</v>
      </c>
      <c r="H20" s="3">
        <v>13.74395</v>
      </c>
      <c r="I20" s="1">
        <v>2.1895380000000002</v>
      </c>
      <c r="J20" s="1"/>
      <c r="K20" s="2">
        <v>18969.2</v>
      </c>
      <c r="L20" s="4">
        <v>1.503871</v>
      </c>
      <c r="M20" s="3">
        <v>10.979799999999999</v>
      </c>
      <c r="N20" s="1">
        <v>2.1076549999999998</v>
      </c>
      <c r="O20" s="1"/>
      <c r="P20" s="2">
        <v>19754.419999999998</v>
      </c>
      <c r="Q20" s="4">
        <v>1.425751</v>
      </c>
      <c r="R20" s="3">
        <v>8.719849</v>
      </c>
      <c r="S20" s="1">
        <v>2.0634610000000002</v>
      </c>
      <c r="T20" s="1"/>
      <c r="U20" s="2">
        <v>20082.009999999998</v>
      </c>
      <c r="V20" s="4">
        <v>1.5219549999999999</v>
      </c>
      <c r="W20" s="3">
        <v>11.22208</v>
      </c>
      <c r="X20" s="1">
        <v>2.1196730000000001</v>
      </c>
      <c r="Y20" s="1"/>
      <c r="Z20" s="2">
        <v>52853.23</v>
      </c>
      <c r="AA20" s="2">
        <v>32571.09</v>
      </c>
      <c r="AB20" s="3">
        <v>11.554021000000001</v>
      </c>
      <c r="AC20" s="3">
        <v>25.297971</v>
      </c>
      <c r="AD20" s="3"/>
      <c r="AE20" s="2">
        <v>56616.160000000003</v>
      </c>
      <c r="AF20" s="2">
        <v>37646.959999999999</v>
      </c>
      <c r="AG20" s="3">
        <v>9.9126487000000001</v>
      </c>
      <c r="AH20" s="3">
        <v>20.892444000000001</v>
      </c>
      <c r="AI20" s="3"/>
      <c r="AJ20" s="2">
        <v>66153.399999999994</v>
      </c>
      <c r="AK20" s="2">
        <v>46398.98</v>
      </c>
      <c r="AL20" s="3">
        <v>8.1994997000000005</v>
      </c>
      <c r="AM20" s="3">
        <v>16.919347999999999</v>
      </c>
      <c r="AN20" s="2"/>
      <c r="AO20" s="2"/>
      <c r="AP20" s="3"/>
      <c r="AQ20" s="3"/>
    </row>
    <row r="21" spans="1:43" x14ac:dyDescent="0.25">
      <c r="A21">
        <f t="shared" si="0"/>
        <v>18</v>
      </c>
      <c r="B21" s="5">
        <v>44140</v>
      </c>
      <c r="C21" t="s">
        <v>12</v>
      </c>
      <c r="D21" s="17">
        <v>5.53412E-2</v>
      </c>
      <c r="E21" s="17"/>
      <c r="F21" s="2">
        <v>19355.68</v>
      </c>
      <c r="G21" s="4">
        <v>1.5862130000000001</v>
      </c>
      <c r="H21" s="3">
        <v>15.999459999999999</v>
      </c>
      <c r="I21" s="1">
        <v>2.1700409999999999</v>
      </c>
      <c r="J21" s="1"/>
      <c r="K21" s="2">
        <v>19010.439999999999</v>
      </c>
      <c r="L21" s="4">
        <v>1.500197</v>
      </c>
      <c r="M21" s="3">
        <v>13.419320000000001</v>
      </c>
      <c r="N21" s="1">
        <v>2.1707540000000001</v>
      </c>
      <c r="O21" s="1"/>
      <c r="P21" s="2">
        <v>21764.77</v>
      </c>
      <c r="Q21" s="4">
        <v>1.51576</v>
      </c>
      <c r="R21" s="3">
        <v>11.99545</v>
      </c>
      <c r="S21" s="1">
        <v>2.2365020000000002</v>
      </c>
      <c r="T21" s="1"/>
      <c r="U21" s="2">
        <v>20549.009999999998</v>
      </c>
      <c r="V21" s="4">
        <v>1.5546219999999999</v>
      </c>
      <c r="W21" s="3">
        <v>14.08905</v>
      </c>
      <c r="X21" s="1">
        <v>2.212008</v>
      </c>
      <c r="Y21" s="1"/>
      <c r="Z21" s="2">
        <v>52373.84</v>
      </c>
      <c r="AA21" s="2">
        <v>33018.160000000003</v>
      </c>
      <c r="AB21" s="3">
        <v>13.674279</v>
      </c>
      <c r="AC21" s="3">
        <v>29.673743999999999</v>
      </c>
      <c r="AD21" s="3"/>
      <c r="AE21" s="2">
        <v>57016.34</v>
      </c>
      <c r="AF21" s="2">
        <v>38005.9</v>
      </c>
      <c r="AG21" s="3">
        <v>11.462121</v>
      </c>
      <c r="AH21" s="3">
        <v>24.881443000000001</v>
      </c>
      <c r="AI21" s="3"/>
      <c r="AJ21" s="2">
        <v>63964.15</v>
      </c>
      <c r="AK21" s="2">
        <v>42199.38</v>
      </c>
      <c r="AL21" s="3">
        <v>9.7011113000000009</v>
      </c>
      <c r="AM21" s="3">
        <v>21.696558</v>
      </c>
      <c r="AN21" s="2"/>
      <c r="AO21" s="2"/>
      <c r="AP21" s="3"/>
      <c r="AQ21" s="3"/>
    </row>
    <row r="22" spans="1:43" x14ac:dyDescent="0.25">
      <c r="A22">
        <f t="shared" si="0"/>
        <v>19</v>
      </c>
      <c r="B22" s="5">
        <v>12580</v>
      </c>
      <c r="C22" t="s">
        <v>20</v>
      </c>
      <c r="D22" s="17">
        <v>0.27038600000000002</v>
      </c>
      <c r="E22" s="17"/>
      <c r="F22" s="2">
        <v>26355.58</v>
      </c>
      <c r="G22" s="4">
        <v>1.6625049999999999</v>
      </c>
      <c r="H22" s="3">
        <v>11.204359999999999</v>
      </c>
      <c r="I22" s="1">
        <v>2.118811</v>
      </c>
      <c r="J22" s="1"/>
      <c r="K22" s="2">
        <v>23401.26</v>
      </c>
      <c r="L22" s="4">
        <v>1.4830159999999999</v>
      </c>
      <c r="M22" s="3">
        <v>7.7237900000000002</v>
      </c>
      <c r="N22" s="1">
        <v>1.965103</v>
      </c>
      <c r="O22" s="1"/>
      <c r="P22" s="2">
        <v>18181.060000000001</v>
      </c>
      <c r="Q22" s="4">
        <v>1.2878989999999999</v>
      </c>
      <c r="R22" s="3">
        <v>5.1709059999999996</v>
      </c>
      <c r="S22" s="1">
        <v>1.7955650000000001</v>
      </c>
      <c r="T22" s="1"/>
      <c r="U22" s="2">
        <v>22395.46</v>
      </c>
      <c r="V22" s="4">
        <v>1.4751650000000001</v>
      </c>
      <c r="W22" s="3">
        <v>8.087669</v>
      </c>
      <c r="X22" s="1">
        <v>1.9452849999999999</v>
      </c>
      <c r="Y22" s="1"/>
      <c r="Z22" s="2">
        <v>66137.27</v>
      </c>
      <c r="AA22" s="2">
        <v>39781.69</v>
      </c>
      <c r="AB22" s="3">
        <v>10.014524</v>
      </c>
      <c r="AC22" s="3">
        <v>21.218879999999999</v>
      </c>
      <c r="AD22" s="3"/>
      <c r="AE22" s="2">
        <v>71849.509999999995</v>
      </c>
      <c r="AF22" s="2">
        <v>48448.25</v>
      </c>
      <c r="AG22" s="3">
        <v>8.0030763999999994</v>
      </c>
      <c r="AH22" s="3">
        <v>15.726865999999999</v>
      </c>
      <c r="AI22" s="3"/>
      <c r="AJ22" s="2">
        <v>81331.83</v>
      </c>
      <c r="AK22" s="2">
        <v>63150.77</v>
      </c>
      <c r="AL22" s="3">
        <v>6.4996688000000002</v>
      </c>
      <c r="AM22" s="3">
        <v>11.670574999999999</v>
      </c>
      <c r="AN22" s="2"/>
      <c r="AO22" s="2"/>
      <c r="AP22" s="3"/>
      <c r="AQ22" s="3"/>
    </row>
    <row r="23" spans="1:43" x14ac:dyDescent="0.25">
      <c r="A23">
        <f t="shared" si="0"/>
        <v>20</v>
      </c>
      <c r="B23" s="5">
        <v>31084</v>
      </c>
      <c r="C23" t="s">
        <v>21</v>
      </c>
      <c r="D23" s="17">
        <v>9.8933400000000005E-2</v>
      </c>
      <c r="E23" s="17"/>
      <c r="F23" s="2">
        <v>22990.18</v>
      </c>
      <c r="G23" s="4">
        <v>1.58158</v>
      </c>
      <c r="H23" s="3">
        <v>9.9323169999999994</v>
      </c>
      <c r="I23" s="1">
        <v>1.7560819999999999</v>
      </c>
      <c r="J23" s="1"/>
      <c r="K23" s="2">
        <v>21168.25</v>
      </c>
      <c r="L23" s="4">
        <v>1.4595560000000001</v>
      </c>
      <c r="M23" s="3">
        <v>7.8743889999999999</v>
      </c>
      <c r="N23" s="1">
        <v>1.692048</v>
      </c>
      <c r="O23" s="1"/>
      <c r="P23" s="2">
        <v>18278.64</v>
      </c>
      <c r="Q23" s="4">
        <v>1.3166659999999999</v>
      </c>
      <c r="R23" s="3">
        <v>5.6504219999999998</v>
      </c>
      <c r="S23" s="1">
        <v>1.5789800000000001</v>
      </c>
      <c r="T23" s="1"/>
      <c r="U23" s="2">
        <v>20953.53</v>
      </c>
      <c r="V23" s="4">
        <v>1.4502699999999999</v>
      </c>
      <c r="W23" s="3">
        <v>7.7865820000000001</v>
      </c>
      <c r="X23" s="1">
        <v>1.667341</v>
      </c>
      <c r="Y23" s="1"/>
      <c r="Z23" s="2">
        <v>62520.76</v>
      </c>
      <c r="AA23" s="2">
        <v>39530.58</v>
      </c>
      <c r="AB23" s="3">
        <v>13.136555</v>
      </c>
      <c r="AC23" s="3">
        <v>23.068871999999999</v>
      </c>
      <c r="AD23" s="3"/>
      <c r="AE23" s="2">
        <v>67230.66</v>
      </c>
      <c r="AF23" s="2">
        <v>46062.41</v>
      </c>
      <c r="AG23" s="3">
        <v>11.378382999999999</v>
      </c>
      <c r="AH23" s="3">
        <v>19.252772</v>
      </c>
      <c r="AI23" s="3"/>
      <c r="AJ23" s="2">
        <v>76000.759999999995</v>
      </c>
      <c r="AK23" s="2">
        <v>57722.12</v>
      </c>
      <c r="AL23" s="3">
        <v>9.7592728999999991</v>
      </c>
      <c r="AM23" s="3">
        <v>15.409694999999999</v>
      </c>
      <c r="AN23" s="2"/>
      <c r="AO23" s="2"/>
      <c r="AP23" s="3"/>
      <c r="AQ23" s="3"/>
    </row>
    <row r="24" spans="1:43" x14ac:dyDescent="0.25">
      <c r="A24">
        <f t="shared" si="0"/>
        <v>21</v>
      </c>
      <c r="B24" s="5">
        <v>29404</v>
      </c>
      <c r="C24" t="s">
        <v>27</v>
      </c>
      <c r="D24" s="17">
        <v>6.4904100000000006E-2</v>
      </c>
      <c r="E24" s="17"/>
      <c r="F24" s="2">
        <v>21593.94</v>
      </c>
      <c r="G24" s="4">
        <v>1.4816769999999999</v>
      </c>
      <c r="H24" s="3">
        <v>8.8297880000000006</v>
      </c>
      <c r="I24" s="1">
        <v>1.899321</v>
      </c>
      <c r="J24" s="1"/>
      <c r="K24" s="2">
        <v>22282.1</v>
      </c>
      <c r="L24" s="4">
        <v>1.455152</v>
      </c>
      <c r="M24" s="3">
        <v>7.4954830000000001</v>
      </c>
      <c r="N24" s="1">
        <v>1.8869279999999999</v>
      </c>
      <c r="O24" s="1"/>
      <c r="P24" s="2">
        <v>20529.79</v>
      </c>
      <c r="Q24" s="4">
        <v>1.337874</v>
      </c>
      <c r="R24" s="3">
        <v>5.8572800000000003</v>
      </c>
      <c r="S24" s="1">
        <v>1.900679</v>
      </c>
      <c r="T24" s="1"/>
      <c r="U24" s="2">
        <v>21841.73</v>
      </c>
      <c r="V24" s="4">
        <v>1.419718</v>
      </c>
      <c r="W24" s="3">
        <v>7.2087760000000003</v>
      </c>
      <c r="X24" s="1">
        <v>1.882844</v>
      </c>
      <c r="Y24" s="1"/>
      <c r="Z24" s="2">
        <v>66424.710000000006</v>
      </c>
      <c r="AA24" s="2">
        <v>44830.77</v>
      </c>
      <c r="AB24" s="3">
        <v>9.8182863999999999</v>
      </c>
      <c r="AC24" s="3">
        <v>18.648074000000001</v>
      </c>
      <c r="AD24" s="3"/>
      <c r="AE24" s="2">
        <v>71237.36</v>
      </c>
      <c r="AF24" s="2">
        <v>48955.26</v>
      </c>
      <c r="AG24" s="3">
        <v>8.4510573000000004</v>
      </c>
      <c r="AH24" s="3">
        <v>15.946541</v>
      </c>
      <c r="AI24" s="3"/>
      <c r="AJ24" s="2">
        <v>81291.45</v>
      </c>
      <c r="AK24" s="2">
        <v>60761.66</v>
      </c>
      <c r="AL24" s="3">
        <v>6.5031824</v>
      </c>
      <c r="AM24" s="3">
        <v>12.360462999999999</v>
      </c>
      <c r="AN24" s="2"/>
      <c r="AO24" s="2"/>
      <c r="AP24" s="3"/>
      <c r="AQ24" s="3"/>
    </row>
    <row r="25" spans="1:43" x14ac:dyDescent="0.25">
      <c r="A25">
        <f t="shared" si="0"/>
        <v>22</v>
      </c>
      <c r="B25" s="5">
        <v>28140</v>
      </c>
      <c r="C25" t="s">
        <v>23</v>
      </c>
      <c r="D25" s="17">
        <v>0.1221511</v>
      </c>
      <c r="E25" s="17"/>
      <c r="F25" s="2">
        <v>18026.14</v>
      </c>
      <c r="G25" s="4">
        <v>1.54098</v>
      </c>
      <c r="H25" s="3">
        <v>12.11918</v>
      </c>
      <c r="I25" s="1">
        <v>1.9660089999999999</v>
      </c>
      <c r="J25" s="1"/>
      <c r="K25" s="2">
        <v>17890.900000000001</v>
      </c>
      <c r="L25" s="4">
        <v>1.4500090000000001</v>
      </c>
      <c r="M25" s="3">
        <v>9.3730860000000007</v>
      </c>
      <c r="N25" s="1">
        <v>1.9431400000000001</v>
      </c>
      <c r="O25" s="1"/>
      <c r="P25" s="2">
        <v>17830.3</v>
      </c>
      <c r="Q25" s="4">
        <v>1.340193</v>
      </c>
      <c r="R25" s="3">
        <v>7.001601</v>
      </c>
      <c r="S25" s="1">
        <v>1.932002</v>
      </c>
      <c r="T25" s="1"/>
      <c r="U25" s="2">
        <v>17825.8</v>
      </c>
      <c r="V25" s="4">
        <v>1.436617</v>
      </c>
      <c r="W25" s="3">
        <v>9.5257009999999998</v>
      </c>
      <c r="X25" s="1">
        <v>1.9563379999999999</v>
      </c>
      <c r="Y25" s="1"/>
      <c r="Z25" s="2">
        <v>51347.43</v>
      </c>
      <c r="AA25" s="2">
        <v>33321.29</v>
      </c>
      <c r="AB25" s="3">
        <v>12.545624</v>
      </c>
      <c r="AC25" s="3">
        <v>24.664808000000001</v>
      </c>
      <c r="AD25" s="3"/>
      <c r="AE25" s="2">
        <v>57647.69</v>
      </c>
      <c r="AF25" s="2">
        <v>39756.79</v>
      </c>
      <c r="AG25" s="3">
        <v>9.9381734999999995</v>
      </c>
      <c r="AH25" s="3">
        <v>19.311259</v>
      </c>
      <c r="AI25" s="3"/>
      <c r="AJ25" s="2">
        <v>70242.679999999993</v>
      </c>
      <c r="AK25" s="2">
        <v>52412.38</v>
      </c>
      <c r="AL25" s="3">
        <v>7.5124291000000003</v>
      </c>
      <c r="AM25" s="3">
        <v>14.51403</v>
      </c>
      <c r="AN25" s="2"/>
      <c r="AO25" s="2"/>
      <c r="AP25" s="3"/>
      <c r="AQ25" s="3"/>
    </row>
    <row r="26" spans="1:43" x14ac:dyDescent="0.25">
      <c r="A26">
        <f t="shared" si="0"/>
        <v>23</v>
      </c>
      <c r="B26" s="5">
        <v>39300</v>
      </c>
      <c r="C26" t="s">
        <v>32</v>
      </c>
      <c r="D26" s="17">
        <v>3.80606E-2</v>
      </c>
      <c r="E26" s="17"/>
      <c r="F26" s="2">
        <v>15707.94</v>
      </c>
      <c r="G26" s="4">
        <v>1.4253279999999999</v>
      </c>
      <c r="H26" s="3">
        <v>10.71163</v>
      </c>
      <c r="I26" s="1">
        <v>1.8083499999999999</v>
      </c>
      <c r="J26" s="1"/>
      <c r="K26" s="2">
        <v>18147.88</v>
      </c>
      <c r="L26" s="4">
        <v>1.4450750000000001</v>
      </c>
      <c r="M26" s="3">
        <v>10.441369999999999</v>
      </c>
      <c r="N26" s="1">
        <v>1.9875039999999999</v>
      </c>
      <c r="O26" s="1"/>
      <c r="P26" s="2">
        <v>18115.669999999998</v>
      </c>
      <c r="Q26" s="4">
        <v>1.3669579999999999</v>
      </c>
      <c r="R26" s="3">
        <v>8.7220560000000003</v>
      </c>
      <c r="S26" s="1">
        <v>2.0370490000000001</v>
      </c>
      <c r="T26" s="1"/>
      <c r="U26" s="2">
        <v>16589.349999999999</v>
      </c>
      <c r="V26" s="4">
        <v>1.3937600000000001</v>
      </c>
      <c r="W26" s="3">
        <v>9.6030239999999996</v>
      </c>
      <c r="X26" s="1">
        <v>1.8935439999999999</v>
      </c>
      <c r="Y26" s="1"/>
      <c r="Z26" s="2">
        <v>52639.29</v>
      </c>
      <c r="AA26" s="2">
        <v>36931.35</v>
      </c>
      <c r="AB26" s="3">
        <v>13.251213999999999</v>
      </c>
      <c r="AC26" s="3">
        <v>23.962838999999999</v>
      </c>
      <c r="AD26" s="3"/>
      <c r="AE26" s="2">
        <v>58922.73</v>
      </c>
      <c r="AF26" s="2">
        <v>40774.85</v>
      </c>
      <c r="AG26" s="3">
        <v>10.573505000000001</v>
      </c>
      <c r="AH26" s="3">
        <v>21.014878</v>
      </c>
      <c r="AI26" s="3"/>
      <c r="AJ26" s="2">
        <v>67482.880000000005</v>
      </c>
      <c r="AK26" s="2">
        <v>49367.21</v>
      </c>
      <c r="AL26" s="3">
        <v>8.4104557999999994</v>
      </c>
      <c r="AM26" s="3">
        <v>17.132511999999998</v>
      </c>
      <c r="AN26" s="2"/>
      <c r="AO26" s="2"/>
      <c r="AP26" s="3"/>
      <c r="AQ26" s="3"/>
    </row>
    <row r="27" spans="1:43" x14ac:dyDescent="0.25">
      <c r="A27">
        <f t="shared" si="0"/>
        <v>24</v>
      </c>
      <c r="B27" s="5">
        <v>36084</v>
      </c>
      <c r="C27" t="s">
        <v>25</v>
      </c>
      <c r="D27" s="17">
        <v>0.1233573</v>
      </c>
      <c r="E27" s="17"/>
      <c r="F27" s="2">
        <v>25127.88</v>
      </c>
      <c r="G27" s="4">
        <v>1.5443279999999999</v>
      </c>
      <c r="H27" s="3">
        <v>8.6834710000000008</v>
      </c>
      <c r="I27" s="1">
        <v>1.7960929999999999</v>
      </c>
      <c r="J27" s="1"/>
      <c r="K27" s="2">
        <v>23074.93</v>
      </c>
      <c r="L27" s="4">
        <v>1.4412469999999999</v>
      </c>
      <c r="M27" s="3">
        <v>7.0728070000000001</v>
      </c>
      <c r="N27" s="1">
        <v>1.7336229999999999</v>
      </c>
      <c r="O27" s="1"/>
      <c r="P27" s="2">
        <v>19920.54</v>
      </c>
      <c r="Q27" s="4">
        <v>1.3078829999999999</v>
      </c>
      <c r="R27" s="3">
        <v>5.7097870000000004</v>
      </c>
      <c r="S27" s="1">
        <v>1.704283</v>
      </c>
      <c r="T27" s="1"/>
      <c r="U27" s="2">
        <v>23098.71</v>
      </c>
      <c r="V27" s="4">
        <v>1.4325330000000001</v>
      </c>
      <c r="W27" s="3">
        <v>7.0956760000000001</v>
      </c>
      <c r="X27" s="1">
        <v>1.743922</v>
      </c>
      <c r="Y27" s="1"/>
      <c r="Z27" s="2">
        <v>71291.03</v>
      </c>
      <c r="AA27" s="2">
        <v>46163.15</v>
      </c>
      <c r="AB27" s="3">
        <v>10.907602000000001</v>
      </c>
      <c r="AC27" s="3">
        <v>19.591073000000002</v>
      </c>
      <c r="AD27" s="3"/>
      <c r="AE27" s="2">
        <v>75369.75</v>
      </c>
      <c r="AF27" s="2">
        <v>52294.82</v>
      </c>
      <c r="AG27" s="3">
        <v>9.6409310999999995</v>
      </c>
      <c r="AH27" s="3">
        <v>16.713739</v>
      </c>
      <c r="AI27" s="3"/>
      <c r="AJ27" s="2">
        <v>84622.26</v>
      </c>
      <c r="AK27" s="2">
        <v>64701.72</v>
      </c>
      <c r="AL27" s="3">
        <v>8.1072377000000007</v>
      </c>
      <c r="AM27" s="3">
        <v>13.817024</v>
      </c>
      <c r="AN27" s="2"/>
      <c r="AO27" s="2"/>
      <c r="AP27" s="3"/>
      <c r="AQ27" s="3"/>
    </row>
    <row r="28" spans="1:43" x14ac:dyDescent="0.25">
      <c r="A28">
        <f t="shared" si="0"/>
        <v>25</v>
      </c>
      <c r="B28" s="5">
        <v>12940</v>
      </c>
      <c r="C28" t="s">
        <v>31</v>
      </c>
      <c r="D28" s="17">
        <v>0.32405630000000002</v>
      </c>
      <c r="E28" s="17"/>
      <c r="F28" s="2">
        <v>17557.43</v>
      </c>
      <c r="G28" s="4">
        <v>1.5001439999999999</v>
      </c>
      <c r="H28" s="3">
        <v>9.7963950000000004</v>
      </c>
      <c r="I28" s="1">
        <v>1.6745719999999999</v>
      </c>
      <c r="J28" s="1"/>
      <c r="K28" s="2">
        <v>17364.349999999999</v>
      </c>
      <c r="L28" s="4">
        <v>1.4363539999999999</v>
      </c>
      <c r="M28" s="3">
        <v>8.3394549999999992</v>
      </c>
      <c r="N28" s="1">
        <v>1.6886460000000001</v>
      </c>
      <c r="O28" s="1"/>
      <c r="P28" s="2">
        <v>14162.29</v>
      </c>
      <c r="Q28" s="4">
        <v>1.2913110000000001</v>
      </c>
      <c r="R28" s="3">
        <v>5.0225569999999999</v>
      </c>
      <c r="S28" s="1">
        <v>1.4506600000000001</v>
      </c>
      <c r="T28" s="1"/>
      <c r="U28" s="2">
        <v>15782.53</v>
      </c>
      <c r="V28" s="4">
        <v>1.3940760000000001</v>
      </c>
      <c r="W28" s="3">
        <v>7.3575119999999998</v>
      </c>
      <c r="X28" s="1">
        <v>1.565885</v>
      </c>
      <c r="Y28" s="1"/>
      <c r="Z28" s="2">
        <v>52662.16</v>
      </c>
      <c r="AA28" s="2">
        <v>35104.720000000001</v>
      </c>
      <c r="AB28" s="3">
        <v>14.522379000000001</v>
      </c>
      <c r="AC28" s="3">
        <v>24.318774000000001</v>
      </c>
      <c r="AD28" s="3"/>
      <c r="AE28" s="2">
        <v>57158.53</v>
      </c>
      <c r="AF28" s="2">
        <v>39794.18</v>
      </c>
      <c r="AG28" s="3">
        <v>12.109937</v>
      </c>
      <c r="AH28" s="3">
        <v>20.449392</v>
      </c>
      <c r="AI28" s="3"/>
      <c r="AJ28" s="2">
        <v>62778.03</v>
      </c>
      <c r="AK28" s="2">
        <v>48615.74</v>
      </c>
      <c r="AL28" s="3">
        <v>11.144885</v>
      </c>
      <c r="AM28" s="3">
        <v>16.167442000000001</v>
      </c>
      <c r="AN28" s="2"/>
      <c r="AO28" s="2"/>
      <c r="AP28" s="3"/>
      <c r="AQ28" s="3"/>
    </row>
    <row r="29" spans="1:43" x14ac:dyDescent="0.25">
      <c r="A29">
        <f t="shared" si="0"/>
        <v>26</v>
      </c>
      <c r="B29" s="5">
        <v>17140</v>
      </c>
      <c r="C29" t="s">
        <v>22</v>
      </c>
      <c r="D29" s="17">
        <v>0.1221375</v>
      </c>
      <c r="E29" s="17"/>
      <c r="F29" s="2">
        <v>17362.759999999998</v>
      </c>
      <c r="G29" s="4">
        <v>1.5401339999999999</v>
      </c>
      <c r="H29" s="3">
        <v>12.71945</v>
      </c>
      <c r="I29" s="1">
        <v>1.892366</v>
      </c>
      <c r="J29" s="1"/>
      <c r="K29" s="2">
        <v>16778.669999999998</v>
      </c>
      <c r="L29" s="4">
        <v>1.4332450000000001</v>
      </c>
      <c r="M29" s="3">
        <v>9.4722419999999996</v>
      </c>
      <c r="N29" s="1">
        <v>1.8440129999999999</v>
      </c>
      <c r="O29" s="1"/>
      <c r="P29" s="2">
        <v>17646.45</v>
      </c>
      <c r="Q29" s="4">
        <v>1.3617030000000001</v>
      </c>
      <c r="R29" s="3">
        <v>7.5708760000000002</v>
      </c>
      <c r="S29" s="1">
        <v>1.854581</v>
      </c>
      <c r="T29" s="1"/>
      <c r="U29" s="2">
        <v>17391.62</v>
      </c>
      <c r="V29" s="4">
        <v>1.4465220000000001</v>
      </c>
      <c r="W29" s="3">
        <v>10.181940000000001</v>
      </c>
      <c r="X29" s="1">
        <v>1.898612</v>
      </c>
      <c r="Y29" s="1"/>
      <c r="Z29" s="2">
        <v>49508.04</v>
      </c>
      <c r="AA29" s="2">
        <v>32145.279999999999</v>
      </c>
      <c r="AB29" s="3">
        <v>14.253634999999999</v>
      </c>
      <c r="AC29" s="3">
        <v>26.973088000000001</v>
      </c>
      <c r="AD29" s="3"/>
      <c r="AE29" s="2">
        <v>55506.58</v>
      </c>
      <c r="AF29" s="2">
        <v>38727.910000000003</v>
      </c>
      <c r="AG29" s="3">
        <v>11.222864</v>
      </c>
      <c r="AH29" s="3">
        <v>20.695105999999999</v>
      </c>
      <c r="AI29" s="3"/>
      <c r="AJ29" s="2">
        <v>66433.63</v>
      </c>
      <c r="AK29" s="2">
        <v>48787.18</v>
      </c>
      <c r="AL29" s="3">
        <v>8.8591625999999994</v>
      </c>
      <c r="AM29" s="3">
        <v>16.430039000000001</v>
      </c>
      <c r="AN29" s="2"/>
      <c r="AO29" s="2"/>
      <c r="AP29" s="3"/>
      <c r="AQ29" s="3"/>
    </row>
    <row r="30" spans="1:43" x14ac:dyDescent="0.25">
      <c r="A30">
        <f t="shared" si="0"/>
        <v>27</v>
      </c>
      <c r="B30" s="5">
        <v>38300</v>
      </c>
      <c r="C30" t="s">
        <v>24</v>
      </c>
      <c r="D30" s="17">
        <v>7.8026100000000001E-2</v>
      </c>
      <c r="E30" s="17"/>
      <c r="F30" s="2">
        <v>14912.6</v>
      </c>
      <c r="G30" s="4">
        <v>1.4897609999999999</v>
      </c>
      <c r="H30" s="3">
        <v>12.625909999999999</v>
      </c>
      <c r="I30" s="1">
        <v>1.9934179999999999</v>
      </c>
      <c r="J30" s="1"/>
      <c r="K30" s="2">
        <v>14511.92</v>
      </c>
      <c r="L30" s="4">
        <v>1.42089</v>
      </c>
      <c r="M30" s="3">
        <v>10.682919999999999</v>
      </c>
      <c r="N30" s="1">
        <v>1.9928250000000001</v>
      </c>
      <c r="O30" s="1"/>
      <c r="P30" s="2">
        <v>16492.849999999999</v>
      </c>
      <c r="Q30" s="4">
        <v>1.39093</v>
      </c>
      <c r="R30" s="3">
        <v>8.3106010000000001</v>
      </c>
      <c r="S30" s="1">
        <v>1.93611</v>
      </c>
      <c r="T30" s="1"/>
      <c r="U30" s="2">
        <v>15527.89</v>
      </c>
      <c r="V30" s="4">
        <v>1.435864</v>
      </c>
      <c r="W30" s="3">
        <v>10.550560000000001</v>
      </c>
      <c r="X30" s="1">
        <v>1.9644489999999999</v>
      </c>
      <c r="Y30" s="1"/>
      <c r="Z30" s="2">
        <v>45361.3</v>
      </c>
      <c r="AA30" s="2">
        <v>30448.7</v>
      </c>
      <c r="AB30" s="3">
        <v>12.709564</v>
      </c>
      <c r="AC30" s="3">
        <v>25.335471999999999</v>
      </c>
      <c r="AD30" s="3"/>
      <c r="AE30" s="2">
        <v>48991.05</v>
      </c>
      <c r="AF30" s="2">
        <v>34479.129999999997</v>
      </c>
      <c r="AG30" s="3">
        <v>10.760128999999999</v>
      </c>
      <c r="AH30" s="3">
        <v>21.443048999999998</v>
      </c>
      <c r="AI30" s="3"/>
      <c r="AJ30" s="2">
        <v>58681.57</v>
      </c>
      <c r="AK30" s="2">
        <v>42188.72</v>
      </c>
      <c r="AL30" s="3">
        <v>8.8778004999999993</v>
      </c>
      <c r="AM30" s="3">
        <v>17.188400999999999</v>
      </c>
      <c r="AN30" s="2"/>
      <c r="AO30" s="2"/>
      <c r="AP30" s="3"/>
      <c r="AQ30" s="3"/>
    </row>
    <row r="31" spans="1:43" x14ac:dyDescent="0.25">
      <c r="A31">
        <f t="shared" si="0"/>
        <v>28</v>
      </c>
      <c r="B31" s="5">
        <v>36540</v>
      </c>
      <c r="C31" t="s">
        <v>29</v>
      </c>
      <c r="D31" s="17">
        <v>7.5501899999999997E-2</v>
      </c>
      <c r="E31" s="17"/>
      <c r="F31" s="2">
        <v>16978.45</v>
      </c>
      <c r="G31" s="4">
        <v>1.510732</v>
      </c>
      <c r="H31" s="3">
        <v>13.53008</v>
      </c>
      <c r="I31" s="1">
        <v>2.0653410000000001</v>
      </c>
      <c r="J31" s="1"/>
      <c r="K31" s="2">
        <v>16711.11</v>
      </c>
      <c r="L31" s="4">
        <v>1.417079</v>
      </c>
      <c r="M31" s="3">
        <v>10.69807</v>
      </c>
      <c r="N31" s="1">
        <v>2.0654780000000001</v>
      </c>
      <c r="O31" s="1"/>
      <c r="P31" s="2">
        <v>16528.84</v>
      </c>
      <c r="Q31" s="4">
        <v>1.3154570000000001</v>
      </c>
      <c r="R31" s="3">
        <v>8.0667639999999992</v>
      </c>
      <c r="S31" s="1">
        <v>2.061207</v>
      </c>
      <c r="T31" s="1"/>
      <c r="U31" s="2">
        <v>16870.11</v>
      </c>
      <c r="V31" s="4">
        <v>1.4137489999999999</v>
      </c>
      <c r="W31" s="3">
        <v>10.82676</v>
      </c>
      <c r="X31" s="1">
        <v>2.0852179999999998</v>
      </c>
      <c r="Y31" s="1"/>
      <c r="Z31" s="2">
        <v>50221.83</v>
      </c>
      <c r="AA31" s="2">
        <v>33243.379999999997</v>
      </c>
      <c r="AB31" s="3">
        <v>12.700234</v>
      </c>
      <c r="AC31" s="3">
        <v>26.230315999999998</v>
      </c>
      <c r="AD31" s="3"/>
      <c r="AE31" s="2">
        <v>56778.09</v>
      </c>
      <c r="AF31" s="2">
        <v>40066.980000000003</v>
      </c>
      <c r="AG31" s="3">
        <v>10.040623999999999</v>
      </c>
      <c r="AH31" s="3">
        <v>20.738689000000001</v>
      </c>
      <c r="AI31" s="3"/>
      <c r="AJ31" s="2">
        <v>68925.3</v>
      </c>
      <c r="AK31" s="2">
        <v>52396.47</v>
      </c>
      <c r="AL31" s="3">
        <v>7.6015001</v>
      </c>
      <c r="AM31" s="3">
        <v>15.668264000000001</v>
      </c>
      <c r="AN31" s="2"/>
      <c r="AO31" s="2"/>
      <c r="AP31" s="3"/>
      <c r="AQ31" s="3"/>
    </row>
    <row r="32" spans="1:43" x14ac:dyDescent="0.25">
      <c r="A32">
        <f t="shared" si="0"/>
        <v>29</v>
      </c>
      <c r="B32" s="5">
        <v>10420</v>
      </c>
      <c r="C32" t="s">
        <v>41</v>
      </c>
      <c r="D32" s="17">
        <v>0.11927169999999999</v>
      </c>
      <c r="E32" s="17"/>
      <c r="F32" s="2">
        <v>14753.15</v>
      </c>
      <c r="G32" s="4">
        <v>1.473185</v>
      </c>
      <c r="H32" s="3">
        <v>13.76685</v>
      </c>
      <c r="I32" s="1">
        <v>1.8763339999999999</v>
      </c>
      <c r="J32" s="1"/>
      <c r="K32" s="2">
        <v>14911.08</v>
      </c>
      <c r="L32" s="4">
        <v>1.414226</v>
      </c>
      <c r="M32" s="3">
        <v>11.542400000000001</v>
      </c>
      <c r="N32" s="1">
        <v>1.9594320000000001</v>
      </c>
      <c r="O32" s="1"/>
      <c r="P32" s="2">
        <v>11149.23</v>
      </c>
      <c r="Q32" s="4">
        <v>1.2251860000000001</v>
      </c>
      <c r="R32" s="3">
        <v>6.2325749999999998</v>
      </c>
      <c r="S32" s="1">
        <v>1.648638</v>
      </c>
      <c r="T32" s="1"/>
      <c r="U32" s="2">
        <v>12715.55</v>
      </c>
      <c r="V32" s="4">
        <v>1.3502810000000001</v>
      </c>
      <c r="W32" s="3">
        <v>10.00535</v>
      </c>
      <c r="X32" s="1">
        <v>1.7746280000000001</v>
      </c>
      <c r="Y32" s="1"/>
      <c r="Z32" s="2">
        <v>45931.54</v>
      </c>
      <c r="AA32" s="2">
        <v>31178.39</v>
      </c>
      <c r="AB32" s="3">
        <v>15.709595</v>
      </c>
      <c r="AC32" s="3">
        <v>29.476448000000001</v>
      </c>
      <c r="AD32" s="3"/>
      <c r="AE32" s="2">
        <v>50908.54</v>
      </c>
      <c r="AF32" s="2">
        <v>35997.46</v>
      </c>
      <c r="AG32" s="3">
        <v>12.030453</v>
      </c>
      <c r="AH32" s="3">
        <v>23.572855000000001</v>
      </c>
      <c r="AI32" s="3"/>
      <c r="AJ32" s="2">
        <v>60660.54</v>
      </c>
      <c r="AK32" s="2">
        <v>49511.31</v>
      </c>
      <c r="AL32" s="3">
        <v>9.6087123000000005</v>
      </c>
      <c r="AM32" s="3">
        <v>15.841286999999999</v>
      </c>
      <c r="AN32" s="2"/>
      <c r="AO32" s="2"/>
      <c r="AP32" s="3"/>
      <c r="AQ32" s="3"/>
    </row>
    <row r="33" spans="1:43" x14ac:dyDescent="0.25">
      <c r="A33">
        <f t="shared" si="0"/>
        <v>30</v>
      </c>
      <c r="B33" s="5">
        <v>32820</v>
      </c>
      <c r="C33" t="s">
        <v>26</v>
      </c>
      <c r="D33" s="17">
        <v>0.42515750000000002</v>
      </c>
      <c r="E33" s="17"/>
      <c r="F33" s="2">
        <v>16003.03</v>
      </c>
      <c r="G33" s="4">
        <v>1.4963900000000001</v>
      </c>
      <c r="H33" s="3">
        <v>12.5634</v>
      </c>
      <c r="I33" s="1">
        <v>1.7749349999999999</v>
      </c>
      <c r="J33" s="1"/>
      <c r="K33" s="2">
        <v>15919.91</v>
      </c>
      <c r="L33" s="4">
        <v>1.4095850000000001</v>
      </c>
      <c r="M33" s="3">
        <v>9.7412960000000002</v>
      </c>
      <c r="N33" s="1">
        <v>1.7424919999999999</v>
      </c>
      <c r="O33" s="1"/>
      <c r="P33" s="2">
        <v>17522.59</v>
      </c>
      <c r="Q33" s="4">
        <v>1.346654</v>
      </c>
      <c r="R33" s="3">
        <v>7.1659179999999996</v>
      </c>
      <c r="S33" s="1">
        <v>1.74556</v>
      </c>
      <c r="T33" s="1"/>
      <c r="U33" s="2">
        <v>16746.169999999998</v>
      </c>
      <c r="V33" s="4">
        <v>1.420105</v>
      </c>
      <c r="W33" s="3">
        <v>9.960127</v>
      </c>
      <c r="X33" s="1">
        <v>1.7572730000000001</v>
      </c>
      <c r="Y33" s="1"/>
      <c r="Z33" s="2">
        <v>48241.86</v>
      </c>
      <c r="AA33" s="2">
        <v>32238.83</v>
      </c>
      <c r="AB33" s="3">
        <v>16.212185999999999</v>
      </c>
      <c r="AC33" s="3">
        <v>28.775583999999998</v>
      </c>
      <c r="AD33" s="3"/>
      <c r="AE33" s="2">
        <v>54788.33</v>
      </c>
      <c r="AF33" s="2">
        <v>38868.42</v>
      </c>
      <c r="AG33" s="3">
        <v>13.119728</v>
      </c>
      <c r="AH33" s="3">
        <v>22.861022999999999</v>
      </c>
      <c r="AI33" s="3"/>
      <c r="AJ33" s="2">
        <v>68070.39</v>
      </c>
      <c r="AK33" s="2">
        <v>50547.8</v>
      </c>
      <c r="AL33" s="3">
        <v>9.6114571000000009</v>
      </c>
      <c r="AM33" s="3">
        <v>16.777374999999999</v>
      </c>
      <c r="AN33" s="2"/>
      <c r="AO33" s="2"/>
      <c r="AP33" s="3"/>
      <c r="AQ33" s="3"/>
    </row>
    <row r="34" spans="1:43" x14ac:dyDescent="0.25">
      <c r="A34">
        <f t="shared" si="0"/>
        <v>31</v>
      </c>
      <c r="B34" s="5">
        <v>31140</v>
      </c>
      <c r="C34" t="s">
        <v>36</v>
      </c>
      <c r="D34" s="17">
        <v>0.13498769999999999</v>
      </c>
      <c r="E34" s="17"/>
      <c r="F34" s="2">
        <v>15409.4</v>
      </c>
      <c r="G34" s="4">
        <v>1.5133300000000001</v>
      </c>
      <c r="H34" s="3">
        <v>13.65645</v>
      </c>
      <c r="I34" s="1">
        <v>1.9304460000000001</v>
      </c>
      <c r="J34" s="1"/>
      <c r="K34" s="2">
        <v>14572.43</v>
      </c>
      <c r="L34" s="4">
        <v>1.4090320000000001</v>
      </c>
      <c r="M34" s="3">
        <v>10.067629999999999</v>
      </c>
      <c r="N34" s="1">
        <v>1.8419890000000001</v>
      </c>
      <c r="O34" s="1"/>
      <c r="P34" s="2">
        <v>12400.63</v>
      </c>
      <c r="Q34" s="4">
        <v>1.2545390000000001</v>
      </c>
      <c r="R34" s="3">
        <v>7.0124219999999999</v>
      </c>
      <c r="S34" s="1">
        <v>1.7580169999999999</v>
      </c>
      <c r="T34" s="1"/>
      <c r="U34" s="2">
        <v>13415.85</v>
      </c>
      <c r="V34" s="4">
        <v>1.378517</v>
      </c>
      <c r="W34" s="3">
        <v>10.453519999999999</v>
      </c>
      <c r="X34" s="1">
        <v>1.829993</v>
      </c>
      <c r="Y34" s="1"/>
      <c r="Z34" s="2">
        <v>45427.88</v>
      </c>
      <c r="AA34" s="2">
        <v>30018.48</v>
      </c>
      <c r="AB34" s="3">
        <v>14.677312000000001</v>
      </c>
      <c r="AC34" s="3">
        <v>28.333759000000001</v>
      </c>
      <c r="AD34" s="3"/>
      <c r="AE34" s="2">
        <v>50199.03</v>
      </c>
      <c r="AF34" s="2">
        <v>35626.589999999997</v>
      </c>
      <c r="AG34" s="3">
        <v>11.956962000000001</v>
      </c>
      <c r="AH34" s="3">
        <v>22.024595999999999</v>
      </c>
      <c r="AI34" s="3"/>
      <c r="AJ34" s="2">
        <v>61118.6</v>
      </c>
      <c r="AK34" s="2">
        <v>48717.97</v>
      </c>
      <c r="AL34" s="3">
        <v>9.2510113</v>
      </c>
      <c r="AM34" s="3">
        <v>16.263432999999999</v>
      </c>
      <c r="AN34" s="2"/>
      <c r="AO34" s="2"/>
      <c r="AP34" s="3"/>
      <c r="AQ34" s="3"/>
    </row>
    <row r="35" spans="1:43" x14ac:dyDescent="0.25">
      <c r="A35">
        <f t="shared" si="0"/>
        <v>32</v>
      </c>
      <c r="B35" s="5">
        <v>35380</v>
      </c>
      <c r="C35" t="s">
        <v>30</v>
      </c>
      <c r="D35" s="17">
        <v>0.31218210000000002</v>
      </c>
      <c r="E35" s="17"/>
      <c r="F35" s="2">
        <v>16177.39</v>
      </c>
      <c r="G35" s="4">
        <v>1.4792970000000001</v>
      </c>
      <c r="H35" s="3">
        <v>11.45007</v>
      </c>
      <c r="I35" s="1">
        <v>1.807153</v>
      </c>
      <c r="J35" s="1"/>
      <c r="K35" s="2">
        <v>14997.68</v>
      </c>
      <c r="L35" s="4">
        <v>1.393127</v>
      </c>
      <c r="M35" s="3">
        <v>9.6383340000000004</v>
      </c>
      <c r="N35" s="1">
        <v>1.7391529999999999</v>
      </c>
      <c r="O35" s="1"/>
      <c r="P35" s="2">
        <v>15228.04</v>
      </c>
      <c r="Q35" s="4">
        <v>1.333588</v>
      </c>
      <c r="R35" s="3">
        <v>7.6925230000000004</v>
      </c>
      <c r="S35" s="1">
        <v>1.679411</v>
      </c>
      <c r="T35" s="1"/>
      <c r="U35" s="2">
        <v>15711.65</v>
      </c>
      <c r="V35" s="4">
        <v>1.4054089999999999</v>
      </c>
      <c r="W35" s="3">
        <v>9.6420139999999996</v>
      </c>
      <c r="X35" s="1">
        <v>1.7407589999999999</v>
      </c>
      <c r="Y35" s="1"/>
      <c r="Z35" s="2">
        <v>49929.74</v>
      </c>
      <c r="AA35" s="2">
        <v>33752.339999999997</v>
      </c>
      <c r="AB35" s="3">
        <v>14.185753</v>
      </c>
      <c r="AC35" s="3">
        <v>25.635826999999999</v>
      </c>
      <c r="AD35" s="3"/>
      <c r="AE35" s="2">
        <v>53147.360000000001</v>
      </c>
      <c r="AF35" s="2">
        <v>38149.68</v>
      </c>
      <c r="AG35" s="3">
        <v>13.039706000000001</v>
      </c>
      <c r="AH35" s="3">
        <v>22.678039999999999</v>
      </c>
      <c r="AI35" s="3"/>
      <c r="AJ35" s="2">
        <v>60877.3</v>
      </c>
      <c r="AK35" s="2">
        <v>45649.27</v>
      </c>
      <c r="AL35" s="3">
        <v>11.322345</v>
      </c>
      <c r="AM35" s="3">
        <v>19.014868</v>
      </c>
      <c r="AN35" s="2"/>
      <c r="AO35" s="2"/>
      <c r="AP35" s="3"/>
      <c r="AQ35" s="3"/>
    </row>
    <row r="36" spans="1:43" x14ac:dyDescent="0.25">
      <c r="A36">
        <f t="shared" si="0"/>
        <v>33</v>
      </c>
      <c r="B36" s="5">
        <v>46140</v>
      </c>
      <c r="C36" t="s">
        <v>37</v>
      </c>
      <c r="D36" s="17">
        <v>8.1913600000000003E-2</v>
      </c>
      <c r="E36" s="17"/>
      <c r="F36" s="2">
        <v>12313.62</v>
      </c>
      <c r="G36" s="4">
        <v>1.3985909999999999</v>
      </c>
      <c r="H36" s="3">
        <v>10.436389999999999</v>
      </c>
      <c r="I36" s="1">
        <v>1.6643920000000001</v>
      </c>
      <c r="J36" s="1"/>
      <c r="K36" s="2">
        <v>13798.11</v>
      </c>
      <c r="L36" s="4">
        <v>1.3929959999999999</v>
      </c>
      <c r="M36" s="3">
        <v>10.46224</v>
      </c>
      <c r="N36" s="1">
        <v>1.806389</v>
      </c>
      <c r="O36" s="1"/>
      <c r="P36" s="2">
        <v>15573.78</v>
      </c>
      <c r="Q36" s="4">
        <v>1.3464510000000001</v>
      </c>
      <c r="R36" s="3">
        <v>9.3804200000000009</v>
      </c>
      <c r="S36" s="1">
        <v>1.93459</v>
      </c>
      <c r="T36" s="1"/>
      <c r="U36" s="2">
        <v>13934.41</v>
      </c>
      <c r="V36" s="4">
        <v>1.371262</v>
      </c>
      <c r="W36" s="3">
        <v>10.00525</v>
      </c>
      <c r="X36" s="1">
        <v>1.8005469999999999</v>
      </c>
      <c r="Y36" s="1"/>
      <c r="Z36" s="2">
        <v>43206.47</v>
      </c>
      <c r="AA36" s="2">
        <v>30892.85</v>
      </c>
      <c r="AB36" s="3">
        <v>15.708170000000001</v>
      </c>
      <c r="AC36" s="3">
        <v>26.144555</v>
      </c>
      <c r="AD36" s="3"/>
      <c r="AE36" s="2">
        <v>48908.21</v>
      </c>
      <c r="AF36" s="2">
        <v>35110.1</v>
      </c>
      <c r="AG36" s="3">
        <v>12.974183</v>
      </c>
      <c r="AH36" s="3">
        <v>23.436426000000001</v>
      </c>
      <c r="AI36" s="3"/>
      <c r="AJ36" s="2">
        <v>60526.080000000002</v>
      </c>
      <c r="AK36" s="2">
        <v>44952.3</v>
      </c>
      <c r="AL36" s="3">
        <v>10.036934</v>
      </c>
      <c r="AM36" s="3">
        <v>19.417352999999999</v>
      </c>
      <c r="AN36" s="2"/>
      <c r="AO36" s="2"/>
      <c r="AP36" s="3"/>
      <c r="AQ36" s="3"/>
    </row>
    <row r="37" spans="1:43" x14ac:dyDescent="0.25">
      <c r="A37">
        <f t="shared" si="0"/>
        <v>34</v>
      </c>
      <c r="B37" s="5">
        <v>13820</v>
      </c>
      <c r="C37" t="s">
        <v>28</v>
      </c>
      <c r="D37" s="17">
        <v>0.27518189999999998</v>
      </c>
      <c r="E37" s="17"/>
      <c r="F37" s="2">
        <v>15711.81</v>
      </c>
      <c r="G37" s="4">
        <v>1.4964329999999999</v>
      </c>
      <c r="H37" s="3">
        <v>12.066739999999999</v>
      </c>
      <c r="I37" s="1">
        <v>1.8906700000000001</v>
      </c>
      <c r="J37" s="1"/>
      <c r="K37" s="2">
        <v>14499.98</v>
      </c>
      <c r="L37" s="4">
        <v>1.390855</v>
      </c>
      <c r="M37" s="3">
        <v>8.9319290000000002</v>
      </c>
      <c r="N37" s="1">
        <v>1.7496309999999999</v>
      </c>
      <c r="O37" s="1"/>
      <c r="P37" s="2">
        <v>16056.85</v>
      </c>
      <c r="Q37" s="4">
        <v>1.338573</v>
      </c>
      <c r="R37" s="3">
        <v>6.2705890000000002</v>
      </c>
      <c r="S37" s="1">
        <v>1.6723030000000001</v>
      </c>
      <c r="T37" s="1"/>
      <c r="U37" s="2">
        <v>15958.31</v>
      </c>
      <c r="V37" s="4">
        <v>1.415154</v>
      </c>
      <c r="W37" s="3">
        <v>9.1540359999999996</v>
      </c>
      <c r="X37" s="1">
        <v>1.7854890000000001</v>
      </c>
      <c r="Y37" s="1"/>
      <c r="Z37" s="2">
        <v>47361.18</v>
      </c>
      <c r="AA37" s="2">
        <v>31649.38</v>
      </c>
      <c r="AB37" s="3">
        <v>13.547927</v>
      </c>
      <c r="AC37" s="3">
        <v>25.614664999999999</v>
      </c>
      <c r="AD37" s="3"/>
      <c r="AE37" s="2">
        <v>51598.05</v>
      </c>
      <c r="AF37" s="2">
        <v>37098.080000000002</v>
      </c>
      <c r="AG37" s="3">
        <v>11.915094</v>
      </c>
      <c r="AH37" s="3">
        <v>20.847023</v>
      </c>
      <c r="AI37" s="3"/>
      <c r="AJ37" s="2">
        <v>63481.86</v>
      </c>
      <c r="AK37" s="2">
        <v>47425.01</v>
      </c>
      <c r="AL37" s="3">
        <v>9.3270306999999999</v>
      </c>
      <c r="AM37" s="3">
        <v>15.597619999999999</v>
      </c>
      <c r="AN37" s="2"/>
      <c r="AO37" s="2"/>
      <c r="AP37" s="3"/>
      <c r="AQ37" s="3"/>
    </row>
    <row r="38" spans="1:43" x14ac:dyDescent="0.25">
      <c r="A38">
        <f t="shared" si="0"/>
        <v>35</v>
      </c>
      <c r="B38" s="5">
        <v>19380</v>
      </c>
      <c r="C38" t="s">
        <v>34</v>
      </c>
      <c r="D38" s="17">
        <v>0.15666569999999999</v>
      </c>
      <c r="E38" s="17"/>
      <c r="F38" s="2">
        <v>12518.3</v>
      </c>
      <c r="G38" s="4">
        <v>1.3914299999999999</v>
      </c>
      <c r="H38" s="3">
        <v>11.869429999999999</v>
      </c>
      <c r="I38" s="1">
        <v>1.7823040000000001</v>
      </c>
      <c r="J38" s="1"/>
      <c r="K38" s="2">
        <v>13628.95</v>
      </c>
      <c r="L38" s="4">
        <v>1.383947</v>
      </c>
      <c r="M38" s="3">
        <v>10.840479999999999</v>
      </c>
      <c r="N38" s="1">
        <v>1.8701859999999999</v>
      </c>
      <c r="O38" s="1"/>
      <c r="P38" s="2">
        <v>16209.57</v>
      </c>
      <c r="Q38" s="4">
        <v>1.3761300000000001</v>
      </c>
      <c r="R38" s="3">
        <v>8.7635450000000006</v>
      </c>
      <c r="S38" s="1">
        <v>1.8744940000000001</v>
      </c>
      <c r="T38" s="1"/>
      <c r="U38" s="2">
        <v>14289.62</v>
      </c>
      <c r="V38" s="4">
        <v>1.381856</v>
      </c>
      <c r="W38" s="3">
        <v>10.356210000000001</v>
      </c>
      <c r="X38" s="1">
        <v>1.8331759999999999</v>
      </c>
      <c r="Y38" s="1"/>
      <c r="Z38" s="2">
        <v>44499.27</v>
      </c>
      <c r="AA38" s="2">
        <v>31980.97</v>
      </c>
      <c r="AB38" s="3">
        <v>15.172397</v>
      </c>
      <c r="AC38" s="3">
        <v>27.041830000000001</v>
      </c>
      <c r="AD38" s="3"/>
      <c r="AE38" s="2">
        <v>49125.95</v>
      </c>
      <c r="AF38" s="2">
        <v>35497</v>
      </c>
      <c r="AG38" s="3">
        <v>12.45767</v>
      </c>
      <c r="AH38" s="3">
        <v>23.298154</v>
      </c>
      <c r="AI38" s="3"/>
      <c r="AJ38" s="2">
        <v>59305.25</v>
      </c>
      <c r="AK38" s="2">
        <v>43095.67</v>
      </c>
      <c r="AL38" s="3">
        <v>10.021271</v>
      </c>
      <c r="AM38" s="3">
        <v>18.784815999999999</v>
      </c>
      <c r="AN38" s="2"/>
      <c r="AO38" s="2"/>
      <c r="AP38" s="3"/>
      <c r="AQ38" s="3"/>
    </row>
    <row r="39" spans="1:43" x14ac:dyDescent="0.25">
      <c r="A39">
        <f t="shared" si="0"/>
        <v>36</v>
      </c>
      <c r="B39" s="5">
        <v>26420</v>
      </c>
      <c r="C39" t="s">
        <v>33</v>
      </c>
      <c r="D39" s="17">
        <v>0.1781683</v>
      </c>
      <c r="E39" s="17"/>
      <c r="F39" s="2">
        <v>19843.599999999999</v>
      </c>
      <c r="G39" s="4">
        <v>1.530823</v>
      </c>
      <c r="H39" s="3">
        <v>9.9494790000000002</v>
      </c>
      <c r="I39" s="1">
        <v>1.713579</v>
      </c>
      <c r="J39" s="1"/>
      <c r="K39" s="2">
        <v>17468.97</v>
      </c>
      <c r="L39" s="4">
        <v>1.3813299999999999</v>
      </c>
      <c r="M39" s="3">
        <v>6.8903759999999998</v>
      </c>
      <c r="N39" s="1">
        <v>1.575736</v>
      </c>
      <c r="O39" s="1"/>
      <c r="P39" s="2">
        <v>14780.38</v>
      </c>
      <c r="Q39" s="4">
        <v>1.2457229999999999</v>
      </c>
      <c r="R39" s="3">
        <v>4.7993139999999999</v>
      </c>
      <c r="S39" s="1">
        <v>1.508302</v>
      </c>
      <c r="T39" s="1"/>
      <c r="U39" s="2">
        <v>17738.72</v>
      </c>
      <c r="V39" s="4">
        <v>1.3902870000000001</v>
      </c>
      <c r="W39" s="3">
        <v>7.374212</v>
      </c>
      <c r="X39" s="1">
        <v>1.619264</v>
      </c>
      <c r="Y39" s="1"/>
      <c r="Z39" s="2">
        <v>57226.33</v>
      </c>
      <c r="AA39" s="2">
        <v>37382.730000000003</v>
      </c>
      <c r="AB39" s="3">
        <v>13.943071</v>
      </c>
      <c r="AC39" s="3">
        <v>23.892551000000001</v>
      </c>
      <c r="AD39" s="3"/>
      <c r="AE39" s="2">
        <v>63279.66</v>
      </c>
      <c r="AF39" s="2">
        <v>45810.69</v>
      </c>
      <c r="AG39" s="3">
        <v>11.96794</v>
      </c>
      <c r="AH39" s="3">
        <v>18.858315999999999</v>
      </c>
      <c r="AI39" s="3"/>
      <c r="AJ39" s="2">
        <v>74931.06</v>
      </c>
      <c r="AK39" s="2">
        <v>60150.68</v>
      </c>
      <c r="AL39" s="3">
        <v>9.4418535000000006</v>
      </c>
      <c r="AM39" s="3">
        <v>14.241168</v>
      </c>
      <c r="AN39" s="2"/>
      <c r="AO39" s="2"/>
      <c r="AP39" s="3"/>
      <c r="AQ39" s="3"/>
    </row>
    <row r="40" spans="1:43" x14ac:dyDescent="0.25">
      <c r="A40">
        <f t="shared" si="0"/>
        <v>37</v>
      </c>
      <c r="B40" s="5">
        <v>10900</v>
      </c>
      <c r="C40" t="s">
        <v>55</v>
      </c>
      <c r="D40" s="17">
        <v>3.3670699999999998E-2</v>
      </c>
      <c r="E40" s="17"/>
      <c r="F40" s="2">
        <v>17173.52</v>
      </c>
      <c r="G40" s="4">
        <v>1.453222</v>
      </c>
      <c r="H40" s="3">
        <v>12.48029</v>
      </c>
      <c r="I40" s="1">
        <v>2.1715</v>
      </c>
      <c r="J40" s="1"/>
      <c r="K40" s="2">
        <v>16257.79</v>
      </c>
      <c r="L40" s="4">
        <v>1.3734379999999999</v>
      </c>
      <c r="M40" s="3">
        <v>9.9445619999999995</v>
      </c>
      <c r="N40" s="1">
        <v>2.1612849999999999</v>
      </c>
      <c r="O40" s="1"/>
      <c r="P40" s="2">
        <v>4586.4139999999998</v>
      </c>
      <c r="Q40" s="4">
        <v>1.0726260000000001</v>
      </c>
      <c r="R40" s="3">
        <v>4.0455420000000002</v>
      </c>
      <c r="S40" s="1">
        <v>1.594206</v>
      </c>
      <c r="T40" s="1"/>
      <c r="U40" s="2">
        <v>10668.35</v>
      </c>
      <c r="V40" s="4">
        <v>1.2727889999999999</v>
      </c>
      <c r="W40" s="3">
        <v>8.3090620000000008</v>
      </c>
      <c r="X40" s="1">
        <v>1.88228</v>
      </c>
      <c r="Y40" s="1"/>
      <c r="Z40" s="2">
        <v>55065.59</v>
      </c>
      <c r="AA40" s="2">
        <v>37892.07</v>
      </c>
      <c r="AB40" s="3">
        <v>10.653255</v>
      </c>
      <c r="AC40" s="3">
        <v>23.133545000000002</v>
      </c>
      <c r="AD40" s="3"/>
      <c r="AE40" s="2">
        <v>59793.2</v>
      </c>
      <c r="AF40" s="2">
        <v>43535.4</v>
      </c>
      <c r="AG40" s="3">
        <v>8.5634101999999999</v>
      </c>
      <c r="AH40" s="3">
        <v>18.507971999999999</v>
      </c>
      <c r="AI40" s="3"/>
      <c r="AJ40" s="2">
        <v>67737.570000000007</v>
      </c>
      <c r="AK40" s="2">
        <v>63151.16</v>
      </c>
      <c r="AL40" s="3">
        <v>6.808319</v>
      </c>
      <c r="AM40" s="3">
        <v>10.853861</v>
      </c>
      <c r="AN40" s="2"/>
      <c r="AO40" s="2"/>
      <c r="AP40" s="3"/>
      <c r="AQ40" s="3"/>
    </row>
    <row r="41" spans="1:43" x14ac:dyDescent="0.25">
      <c r="A41">
        <f t="shared" si="0"/>
        <v>38</v>
      </c>
      <c r="B41" s="5">
        <v>18140</v>
      </c>
      <c r="C41" t="s">
        <v>39</v>
      </c>
      <c r="D41" s="17">
        <v>0.13547809999999999</v>
      </c>
      <c r="E41" s="17"/>
      <c r="F41" s="2">
        <v>13718.55</v>
      </c>
      <c r="G41" s="4">
        <v>1.408371</v>
      </c>
      <c r="H41" s="3">
        <v>11.22475</v>
      </c>
      <c r="I41" s="1">
        <v>1.6597489999999999</v>
      </c>
      <c r="J41" s="1"/>
      <c r="K41" s="2">
        <v>14547.61</v>
      </c>
      <c r="L41" s="4">
        <v>1.369459</v>
      </c>
      <c r="M41" s="3">
        <v>9.2734930000000002</v>
      </c>
      <c r="N41" s="1">
        <v>1.717355</v>
      </c>
      <c r="O41" s="1"/>
      <c r="P41" s="2">
        <v>16319.54</v>
      </c>
      <c r="Q41" s="4">
        <v>1.3185210000000001</v>
      </c>
      <c r="R41" s="3">
        <v>6.0542959999999999</v>
      </c>
      <c r="S41" s="1">
        <v>1.6432720000000001</v>
      </c>
      <c r="T41" s="1"/>
      <c r="U41" s="2">
        <v>14981.57</v>
      </c>
      <c r="V41" s="4">
        <v>1.359658</v>
      </c>
      <c r="W41" s="3">
        <v>8.6301640000000006</v>
      </c>
      <c r="X41" s="1">
        <v>1.6572720000000001</v>
      </c>
      <c r="Y41" s="1"/>
      <c r="Z41" s="2">
        <v>47311.93</v>
      </c>
      <c r="AA41" s="2">
        <v>33593.379999999997</v>
      </c>
      <c r="AB41" s="3">
        <v>17.013667999999999</v>
      </c>
      <c r="AC41" s="3">
        <v>28.238415</v>
      </c>
      <c r="AD41" s="3"/>
      <c r="AE41" s="2">
        <v>53923.09</v>
      </c>
      <c r="AF41" s="2">
        <v>39375.480000000003</v>
      </c>
      <c r="AG41" s="3">
        <v>12.927341</v>
      </c>
      <c r="AH41" s="3">
        <v>22.200834</v>
      </c>
      <c r="AI41" s="3"/>
      <c r="AJ41" s="2">
        <v>67554.84</v>
      </c>
      <c r="AK41" s="2">
        <v>51235.3</v>
      </c>
      <c r="AL41" s="3">
        <v>9.4117206000000007</v>
      </c>
      <c r="AM41" s="3">
        <v>15.466017000000001</v>
      </c>
      <c r="AN41" s="2"/>
      <c r="AO41" s="2"/>
      <c r="AP41" s="3"/>
      <c r="AQ41" s="3"/>
    </row>
    <row r="42" spans="1:43" x14ac:dyDescent="0.25">
      <c r="A42">
        <f t="shared" si="0"/>
        <v>39</v>
      </c>
      <c r="B42" s="5">
        <v>49340</v>
      </c>
      <c r="C42" t="s">
        <v>42</v>
      </c>
      <c r="D42" s="17">
        <v>2.83967E-2</v>
      </c>
      <c r="E42" s="17"/>
      <c r="F42" s="2">
        <v>20148.419999999998</v>
      </c>
      <c r="G42" s="4">
        <v>1.494497</v>
      </c>
      <c r="H42" s="3">
        <v>10.651120000000001</v>
      </c>
      <c r="I42" s="1">
        <v>1.9402619999999999</v>
      </c>
      <c r="J42" s="1"/>
      <c r="K42" s="2">
        <v>17335.71</v>
      </c>
      <c r="L42" s="4">
        <v>1.3584529999999999</v>
      </c>
      <c r="M42" s="3">
        <v>8.0809119999999997</v>
      </c>
      <c r="N42" s="1">
        <v>1.867856</v>
      </c>
      <c r="O42" s="1"/>
      <c r="P42" s="2">
        <v>12246.25</v>
      </c>
      <c r="Q42" s="4">
        <v>1.2014279999999999</v>
      </c>
      <c r="R42" s="3">
        <v>4.8454300000000003</v>
      </c>
      <c r="S42" s="1">
        <v>1.636682</v>
      </c>
      <c r="T42" s="1"/>
      <c r="U42" s="2">
        <v>16407.48</v>
      </c>
      <c r="V42" s="4">
        <v>1.350276</v>
      </c>
      <c r="W42" s="3">
        <v>7.8186239999999998</v>
      </c>
      <c r="X42" s="1">
        <v>1.8046930000000001</v>
      </c>
      <c r="Y42" s="1"/>
      <c r="Z42" s="2">
        <v>60893.68</v>
      </c>
      <c r="AA42" s="2">
        <v>40745.269999999997</v>
      </c>
      <c r="AB42" s="3">
        <v>11.327813000000001</v>
      </c>
      <c r="AC42" s="3">
        <v>21.978929999999998</v>
      </c>
      <c r="AD42" s="3"/>
      <c r="AE42" s="2">
        <v>65698.34</v>
      </c>
      <c r="AF42" s="2">
        <v>48362.63</v>
      </c>
      <c r="AG42" s="3">
        <v>9.3113562000000005</v>
      </c>
      <c r="AH42" s="3">
        <v>17.392268000000001</v>
      </c>
      <c r="AI42" s="3"/>
      <c r="AJ42" s="2">
        <v>73043.34</v>
      </c>
      <c r="AK42" s="2">
        <v>60797.09</v>
      </c>
      <c r="AL42" s="3">
        <v>7.6104384999999999</v>
      </c>
      <c r="AM42" s="3">
        <v>12.455869</v>
      </c>
      <c r="AN42" s="2"/>
      <c r="AO42" s="2"/>
      <c r="AP42" s="3"/>
      <c r="AQ42" s="3"/>
    </row>
    <row r="43" spans="1:43" x14ac:dyDescent="0.25">
      <c r="A43">
        <f t="shared" si="0"/>
        <v>40</v>
      </c>
      <c r="B43" s="5">
        <v>26900</v>
      </c>
      <c r="C43" t="s">
        <v>46</v>
      </c>
      <c r="D43" s="17">
        <v>0.13786019999999999</v>
      </c>
      <c r="E43" s="17"/>
      <c r="F43" s="2">
        <v>12689.64</v>
      </c>
      <c r="G43" s="4">
        <v>1.3752709999999999</v>
      </c>
      <c r="H43" s="3">
        <v>8.4561609999999998</v>
      </c>
      <c r="I43" s="1">
        <v>1.5527519999999999</v>
      </c>
      <c r="J43" s="1"/>
      <c r="K43" s="2">
        <v>14063.75</v>
      </c>
      <c r="L43" s="4">
        <v>1.3576319999999999</v>
      </c>
      <c r="M43" s="3">
        <v>7.220491</v>
      </c>
      <c r="N43" s="1">
        <v>1.5981339999999999</v>
      </c>
      <c r="O43" s="1"/>
      <c r="P43" s="2">
        <v>14436.4</v>
      </c>
      <c r="Q43" s="4">
        <v>1.2754669999999999</v>
      </c>
      <c r="R43" s="3">
        <v>5.7768050000000004</v>
      </c>
      <c r="S43" s="1">
        <v>1.674131</v>
      </c>
      <c r="T43" s="1"/>
      <c r="U43" s="2">
        <v>13423.35</v>
      </c>
      <c r="V43" s="4">
        <v>1.3240540000000001</v>
      </c>
      <c r="W43" s="3">
        <v>7.1057379999999997</v>
      </c>
      <c r="X43" s="1">
        <v>1.6111800000000001</v>
      </c>
      <c r="Y43" s="1"/>
      <c r="Z43" s="2">
        <v>46504.27</v>
      </c>
      <c r="AA43" s="2">
        <v>33814.629999999997</v>
      </c>
      <c r="AB43" s="3">
        <v>15.298291000000001</v>
      </c>
      <c r="AC43" s="3">
        <v>23.754452000000001</v>
      </c>
      <c r="AD43" s="3"/>
      <c r="AE43" s="2">
        <v>53388.37</v>
      </c>
      <c r="AF43" s="2">
        <v>39324.620000000003</v>
      </c>
      <c r="AG43" s="3">
        <v>12.071686</v>
      </c>
      <c r="AH43" s="3">
        <v>19.292176999999999</v>
      </c>
      <c r="AI43" s="3"/>
      <c r="AJ43" s="2">
        <v>66843.47</v>
      </c>
      <c r="AK43" s="2">
        <v>52407.07</v>
      </c>
      <c r="AL43" s="3">
        <v>8.5692590000000006</v>
      </c>
      <c r="AM43" s="3">
        <v>14.346064999999999</v>
      </c>
      <c r="AN43" s="2"/>
      <c r="AO43" s="2"/>
      <c r="AP43" s="3"/>
      <c r="AQ43" s="3"/>
    </row>
    <row r="44" spans="1:43" x14ac:dyDescent="0.25">
      <c r="A44">
        <f t="shared" si="0"/>
        <v>41</v>
      </c>
      <c r="B44" s="5">
        <v>19124</v>
      </c>
      <c r="C44" t="s">
        <v>40</v>
      </c>
      <c r="D44" s="17">
        <v>0.16495080000000001</v>
      </c>
      <c r="E44" s="17"/>
      <c r="F44" s="2">
        <v>18062.93</v>
      </c>
      <c r="G44" s="4">
        <v>1.4969779999999999</v>
      </c>
      <c r="H44" s="3">
        <v>9.8078099999999999</v>
      </c>
      <c r="I44" s="1">
        <v>1.6929160000000001</v>
      </c>
      <c r="J44" s="1"/>
      <c r="K44" s="2">
        <v>16339.68</v>
      </c>
      <c r="L44" s="4">
        <v>1.3557399999999999</v>
      </c>
      <c r="M44" s="3">
        <v>6.4224699999999997</v>
      </c>
      <c r="N44" s="1">
        <v>1.5746070000000001</v>
      </c>
      <c r="O44" s="1"/>
      <c r="P44" s="2">
        <v>12594.06</v>
      </c>
      <c r="Q44" s="4">
        <v>1.197994</v>
      </c>
      <c r="R44" s="3">
        <v>3.751881</v>
      </c>
      <c r="S44" s="1">
        <v>1.4479029999999999</v>
      </c>
      <c r="T44" s="1"/>
      <c r="U44" s="2">
        <v>15983.57</v>
      </c>
      <c r="V44" s="4">
        <v>1.3536239999999999</v>
      </c>
      <c r="W44" s="3">
        <v>6.7440329999999999</v>
      </c>
      <c r="X44" s="1">
        <v>1.573226</v>
      </c>
      <c r="Y44" s="1"/>
      <c r="Z44" s="2">
        <v>54408.5</v>
      </c>
      <c r="AA44" s="2">
        <v>36345.57</v>
      </c>
      <c r="AB44" s="3">
        <v>14.154394</v>
      </c>
      <c r="AC44" s="3">
        <v>23.962205000000001</v>
      </c>
      <c r="AD44" s="3"/>
      <c r="AE44" s="2">
        <v>62271.16</v>
      </c>
      <c r="AF44" s="2">
        <v>45931.48</v>
      </c>
      <c r="AG44" s="3">
        <v>11.177153000000001</v>
      </c>
      <c r="AH44" s="3">
        <v>17.599623000000001</v>
      </c>
      <c r="AI44" s="3"/>
      <c r="AJ44" s="2">
        <v>76202.460000000006</v>
      </c>
      <c r="AK44" s="2">
        <v>63608.4</v>
      </c>
      <c r="AL44" s="3">
        <v>8.3765479000000003</v>
      </c>
      <c r="AM44" s="3">
        <v>12.128429000000001</v>
      </c>
      <c r="AN44" s="2"/>
      <c r="AO44" s="2"/>
      <c r="AP44" s="3"/>
      <c r="AQ44" s="3"/>
    </row>
    <row r="45" spans="1:43" x14ac:dyDescent="0.25">
      <c r="A45">
        <f t="shared" si="0"/>
        <v>42</v>
      </c>
      <c r="B45" s="5">
        <v>40060</v>
      </c>
      <c r="C45" t="s">
        <v>38</v>
      </c>
      <c r="D45" s="17">
        <v>0.28488079999999999</v>
      </c>
      <c r="E45" s="17"/>
      <c r="F45" s="2">
        <v>18832.5</v>
      </c>
      <c r="G45" s="4">
        <v>1.4848699999999999</v>
      </c>
      <c r="H45" s="3">
        <v>9.5762809999999998</v>
      </c>
      <c r="I45" s="1">
        <v>1.8104990000000001</v>
      </c>
      <c r="J45" s="1"/>
      <c r="K45" s="2">
        <v>16395.14</v>
      </c>
      <c r="L45" s="4">
        <v>1.3513470000000001</v>
      </c>
      <c r="M45" s="3">
        <v>6.3805079999999998</v>
      </c>
      <c r="N45" s="1">
        <v>1.704407</v>
      </c>
      <c r="O45" s="1"/>
      <c r="P45" s="2">
        <v>15040.64</v>
      </c>
      <c r="Q45" s="4">
        <v>1.2576499999999999</v>
      </c>
      <c r="R45" s="3">
        <v>4.248685</v>
      </c>
      <c r="S45" s="1">
        <v>1.574047</v>
      </c>
      <c r="T45" s="1"/>
      <c r="U45" s="2">
        <v>17076.34</v>
      </c>
      <c r="V45" s="4">
        <v>1.3705849999999999</v>
      </c>
      <c r="W45" s="3">
        <v>6.8707729999999998</v>
      </c>
      <c r="X45" s="1">
        <v>1.7012050000000001</v>
      </c>
      <c r="Y45" s="1"/>
      <c r="Z45" s="2">
        <v>57672.800000000003</v>
      </c>
      <c r="AA45" s="2">
        <v>38840.300000000003</v>
      </c>
      <c r="AB45" s="3">
        <v>11.815284</v>
      </c>
      <c r="AC45" s="3">
        <v>21.391563999999999</v>
      </c>
      <c r="AD45" s="3"/>
      <c r="AE45" s="2">
        <v>63058.78</v>
      </c>
      <c r="AF45" s="2">
        <v>46663.64</v>
      </c>
      <c r="AG45" s="3">
        <v>9.0579894999999997</v>
      </c>
      <c r="AH45" s="3">
        <v>15.438497999999999</v>
      </c>
      <c r="AI45" s="3"/>
      <c r="AJ45" s="2">
        <v>73416.95</v>
      </c>
      <c r="AK45" s="2">
        <v>58376.3</v>
      </c>
      <c r="AL45" s="3">
        <v>7.4012890000000002</v>
      </c>
      <c r="AM45" s="3">
        <v>11.649975</v>
      </c>
      <c r="AN45" s="2"/>
      <c r="AO45" s="2"/>
      <c r="AP45" s="3"/>
      <c r="AQ45" s="3"/>
    </row>
    <row r="46" spans="1:43" x14ac:dyDescent="0.25">
      <c r="A46">
        <f t="shared" si="0"/>
        <v>43</v>
      </c>
      <c r="B46" s="5">
        <v>48620</v>
      </c>
      <c r="C46" t="s">
        <v>50</v>
      </c>
      <c r="D46" s="17">
        <v>7.1871699999999997E-2</v>
      </c>
      <c r="E46" s="17"/>
      <c r="F46" s="2">
        <v>13098.27</v>
      </c>
      <c r="G46" s="4">
        <v>1.4160379999999999</v>
      </c>
      <c r="H46" s="3">
        <v>12.97845</v>
      </c>
      <c r="I46" s="1">
        <v>1.884377</v>
      </c>
      <c r="J46" s="1"/>
      <c r="K46" s="2">
        <v>13154.73</v>
      </c>
      <c r="L46" s="4">
        <v>1.3461909999999999</v>
      </c>
      <c r="M46" s="3">
        <v>9.2517110000000002</v>
      </c>
      <c r="N46" s="1">
        <v>1.783593</v>
      </c>
      <c r="O46" s="1"/>
      <c r="P46" s="2">
        <v>7961.16</v>
      </c>
      <c r="Q46" s="4">
        <v>1.141616</v>
      </c>
      <c r="R46" s="3">
        <v>4.7965819999999999</v>
      </c>
      <c r="S46" s="1">
        <v>1.5758749999999999</v>
      </c>
      <c r="T46" s="1"/>
      <c r="U46" s="2">
        <v>10373.58</v>
      </c>
      <c r="V46" s="4">
        <v>1.284483</v>
      </c>
      <c r="W46" s="3">
        <v>8.8676469999999998</v>
      </c>
      <c r="X46" s="1">
        <v>1.7390289999999999</v>
      </c>
      <c r="Y46" s="1"/>
      <c r="Z46" s="2">
        <v>44581.62</v>
      </c>
      <c r="AA46" s="2">
        <v>31483.35</v>
      </c>
      <c r="AB46" s="3">
        <v>14.675242000000001</v>
      </c>
      <c r="AC46" s="3">
        <v>27.653689</v>
      </c>
      <c r="AD46" s="3"/>
      <c r="AE46" s="2">
        <v>51153.2</v>
      </c>
      <c r="AF46" s="2">
        <v>37998.47</v>
      </c>
      <c r="AG46" s="3">
        <v>11.806775999999999</v>
      </c>
      <c r="AH46" s="3">
        <v>21.058487</v>
      </c>
      <c r="AI46" s="3"/>
      <c r="AJ46" s="2">
        <v>64177.63</v>
      </c>
      <c r="AK46" s="2">
        <v>56216.47</v>
      </c>
      <c r="AL46" s="3">
        <v>8.3292079999999995</v>
      </c>
      <c r="AM46" s="3">
        <v>13.12579</v>
      </c>
      <c r="AN46" s="2"/>
      <c r="AO46" s="2"/>
      <c r="AP46" s="3"/>
      <c r="AQ46" s="3"/>
    </row>
    <row r="47" spans="1:43" x14ac:dyDescent="0.25">
      <c r="A47">
        <f t="shared" si="0"/>
        <v>44</v>
      </c>
      <c r="B47" s="5">
        <v>41884</v>
      </c>
      <c r="C47" t="s">
        <v>35</v>
      </c>
      <c r="D47" s="17">
        <v>4.8380399999999997E-2</v>
      </c>
      <c r="E47" s="17"/>
      <c r="F47" s="2">
        <v>26387.23</v>
      </c>
      <c r="G47" s="4">
        <v>1.5231889999999999</v>
      </c>
      <c r="H47" s="3">
        <v>7.3787560000000001</v>
      </c>
      <c r="I47" s="1">
        <v>1.676112</v>
      </c>
      <c r="J47" s="1"/>
      <c r="K47" s="2">
        <v>21232.82</v>
      </c>
      <c r="L47" s="4">
        <v>1.345585</v>
      </c>
      <c r="M47" s="3">
        <v>5.4246509999999999</v>
      </c>
      <c r="N47" s="1">
        <v>1.603172</v>
      </c>
      <c r="O47" s="1"/>
      <c r="P47" s="2">
        <v>15235.6</v>
      </c>
      <c r="Q47" s="4">
        <v>1.209687</v>
      </c>
      <c r="R47" s="3">
        <v>3.5265759999999999</v>
      </c>
      <c r="S47" s="1">
        <v>1.426469</v>
      </c>
      <c r="T47" s="1"/>
      <c r="U47" s="2">
        <v>21366.01</v>
      </c>
      <c r="V47" s="4">
        <v>1.378932</v>
      </c>
      <c r="W47" s="3">
        <v>5.4884779999999997</v>
      </c>
      <c r="X47" s="1">
        <v>1.555682</v>
      </c>
      <c r="Y47" s="1"/>
      <c r="Z47" s="2">
        <v>76822.58</v>
      </c>
      <c r="AA47" s="2">
        <v>50435.35</v>
      </c>
      <c r="AB47" s="3">
        <v>10.913508999999999</v>
      </c>
      <c r="AC47" s="3">
        <v>18.292263999999999</v>
      </c>
      <c r="AD47" s="3"/>
      <c r="AE47" s="2">
        <v>82673.03</v>
      </c>
      <c r="AF47" s="2">
        <v>61440.21</v>
      </c>
      <c r="AG47" s="3">
        <v>8.9935422999999997</v>
      </c>
      <c r="AH47" s="3">
        <v>14.418193</v>
      </c>
      <c r="AI47" s="3"/>
      <c r="AJ47" s="2">
        <v>87894.33</v>
      </c>
      <c r="AK47" s="2">
        <v>72658.73</v>
      </c>
      <c r="AL47" s="3">
        <v>8.2692507000000006</v>
      </c>
      <c r="AM47" s="3">
        <v>11.795826999999999</v>
      </c>
      <c r="AN47" s="2"/>
      <c r="AO47" s="2"/>
      <c r="AP47" s="3"/>
      <c r="AQ47" s="3"/>
    </row>
    <row r="48" spans="1:43" x14ac:dyDescent="0.25">
      <c r="A48">
        <f t="shared" si="0"/>
        <v>45</v>
      </c>
      <c r="B48" s="5">
        <v>24340</v>
      </c>
      <c r="C48" t="s">
        <v>49</v>
      </c>
      <c r="D48" s="17">
        <v>5.8256000000000002E-2</v>
      </c>
      <c r="E48" s="17"/>
      <c r="F48" s="2">
        <v>12717.99</v>
      </c>
      <c r="G48" s="4">
        <v>1.3611120000000001</v>
      </c>
      <c r="H48" s="3">
        <v>12.92648</v>
      </c>
      <c r="I48" s="1">
        <v>1.8869199999999999</v>
      </c>
      <c r="J48" s="1"/>
      <c r="K48" s="2">
        <v>13226.18</v>
      </c>
      <c r="L48" s="4">
        <v>1.3431280000000001</v>
      </c>
      <c r="M48" s="3">
        <v>10.494400000000001</v>
      </c>
      <c r="N48" s="1">
        <v>1.8629169999999999</v>
      </c>
      <c r="O48" s="1"/>
      <c r="P48" s="2">
        <v>10516.8</v>
      </c>
      <c r="Q48" s="4">
        <v>1.208915</v>
      </c>
      <c r="R48" s="3">
        <v>8.0889229999999994</v>
      </c>
      <c r="S48" s="1">
        <v>1.830427</v>
      </c>
      <c r="T48" s="1"/>
      <c r="U48" s="2">
        <v>11435.55</v>
      </c>
      <c r="V48" s="4">
        <v>1.2868470000000001</v>
      </c>
      <c r="W48" s="3">
        <v>10.467309999999999</v>
      </c>
      <c r="X48" s="1">
        <v>1.87923</v>
      </c>
      <c r="Y48" s="1"/>
      <c r="Z48" s="2">
        <v>47936.95</v>
      </c>
      <c r="AA48" s="2">
        <v>35218.949999999997</v>
      </c>
      <c r="AB48" s="3">
        <v>14.574564000000001</v>
      </c>
      <c r="AC48" s="3">
        <v>27.50104</v>
      </c>
      <c r="AD48" s="3"/>
      <c r="AE48" s="2">
        <v>51772.07</v>
      </c>
      <c r="AF48" s="2">
        <v>38545.89</v>
      </c>
      <c r="AG48" s="3">
        <v>12.161547000000001</v>
      </c>
      <c r="AH48" s="3">
        <v>22.655947000000001</v>
      </c>
      <c r="AI48" s="3"/>
      <c r="AJ48" s="2">
        <v>60856.959999999999</v>
      </c>
      <c r="AK48" s="2">
        <v>50340.160000000003</v>
      </c>
      <c r="AL48" s="3">
        <v>9.7406799999999993</v>
      </c>
      <c r="AM48" s="3">
        <v>17.829602000000001</v>
      </c>
      <c r="AN48" s="2"/>
      <c r="AO48" s="2"/>
      <c r="AP48" s="3"/>
      <c r="AQ48" s="3"/>
    </row>
    <row r="49" spans="1:43" x14ac:dyDescent="0.25">
      <c r="A49">
        <f t="shared" si="0"/>
        <v>46</v>
      </c>
      <c r="B49" s="5">
        <v>33460</v>
      </c>
      <c r="C49" t="s">
        <v>44</v>
      </c>
      <c r="D49" s="17">
        <v>6.2123499999999998E-2</v>
      </c>
      <c r="E49" s="17"/>
      <c r="F49" s="2">
        <v>19588.689999999999</v>
      </c>
      <c r="G49" s="4">
        <v>1.483382</v>
      </c>
      <c r="H49" s="3">
        <v>12.168480000000001</v>
      </c>
      <c r="I49" s="1">
        <v>2.0447649999999999</v>
      </c>
      <c r="J49" s="1"/>
      <c r="K49" s="2">
        <v>16700.23</v>
      </c>
      <c r="L49" s="4">
        <v>1.342935</v>
      </c>
      <c r="M49" s="3">
        <v>9.1440439999999992</v>
      </c>
      <c r="N49" s="1">
        <v>1.9816339999999999</v>
      </c>
      <c r="O49" s="1"/>
      <c r="P49" s="2">
        <v>11338.86</v>
      </c>
      <c r="Q49" s="4">
        <v>1.179567</v>
      </c>
      <c r="R49" s="3">
        <v>6.4145070000000004</v>
      </c>
      <c r="S49" s="1">
        <v>1.858492</v>
      </c>
      <c r="T49" s="1"/>
      <c r="U49" s="2">
        <v>15611.68</v>
      </c>
      <c r="V49" s="4">
        <v>1.3328979999999999</v>
      </c>
      <c r="W49" s="3">
        <v>9.1646710000000002</v>
      </c>
      <c r="X49" s="1">
        <v>1.9369019999999999</v>
      </c>
      <c r="Y49" s="1"/>
      <c r="Z49" s="2">
        <v>60112.97</v>
      </c>
      <c r="AA49" s="2">
        <v>40524.28</v>
      </c>
      <c r="AB49" s="3">
        <v>11.647092000000001</v>
      </c>
      <c r="AC49" s="3">
        <v>23.815570999999998</v>
      </c>
      <c r="AD49" s="3"/>
      <c r="AE49" s="2">
        <v>65398.2</v>
      </c>
      <c r="AF49" s="2">
        <v>48697.96</v>
      </c>
      <c r="AG49" s="3">
        <v>9.3151279999999996</v>
      </c>
      <c r="AH49" s="3">
        <v>18.459171999999999</v>
      </c>
      <c r="AI49" s="3"/>
      <c r="AJ49" s="2">
        <v>74484.460000000006</v>
      </c>
      <c r="AK49" s="2">
        <v>63145.599999999999</v>
      </c>
      <c r="AL49" s="3">
        <v>7.4718331999999998</v>
      </c>
      <c r="AM49" s="3">
        <v>13.886340000000001</v>
      </c>
      <c r="AN49" s="2"/>
      <c r="AO49" s="2"/>
      <c r="AP49" s="3"/>
      <c r="AQ49" s="3"/>
    </row>
    <row r="50" spans="1:43" x14ac:dyDescent="0.25">
      <c r="A50">
        <f t="shared" si="0"/>
        <v>47</v>
      </c>
      <c r="B50" s="5">
        <v>47894</v>
      </c>
      <c r="C50" t="s">
        <v>43</v>
      </c>
      <c r="D50" s="17">
        <v>0.28587560000000001</v>
      </c>
      <c r="E50" s="17"/>
      <c r="F50" s="2">
        <v>26234.66</v>
      </c>
      <c r="G50" s="4">
        <v>1.4738960000000001</v>
      </c>
      <c r="H50" s="3">
        <v>7.8735650000000001</v>
      </c>
      <c r="I50" s="1">
        <v>1.902628</v>
      </c>
      <c r="J50" s="1"/>
      <c r="K50" s="2">
        <v>21303.06</v>
      </c>
      <c r="L50" s="4">
        <v>1.334651</v>
      </c>
      <c r="M50" s="3">
        <v>5.0446059999999999</v>
      </c>
      <c r="N50" s="1">
        <v>1.705436</v>
      </c>
      <c r="O50" s="1"/>
      <c r="P50" s="2">
        <v>15986.22</v>
      </c>
      <c r="Q50" s="4">
        <v>1.2026330000000001</v>
      </c>
      <c r="R50" s="3">
        <v>2.3652030000000002</v>
      </c>
      <c r="S50" s="1">
        <v>1.3845479999999999</v>
      </c>
      <c r="T50" s="1"/>
      <c r="U50" s="2">
        <v>21827.1</v>
      </c>
      <c r="V50" s="4">
        <v>1.3444199999999999</v>
      </c>
      <c r="W50" s="3">
        <v>5.0699550000000002</v>
      </c>
      <c r="X50" s="1">
        <v>1.643578</v>
      </c>
      <c r="Y50" s="1"/>
      <c r="Z50" s="2">
        <v>81594.19</v>
      </c>
      <c r="AA50" s="2">
        <v>55359.53</v>
      </c>
      <c r="AB50" s="3">
        <v>8.7229376999999992</v>
      </c>
      <c r="AC50" s="3">
        <v>16.596502999999998</v>
      </c>
      <c r="AD50" s="3"/>
      <c r="AE50" s="2">
        <v>84960.54</v>
      </c>
      <c r="AF50" s="2">
        <v>63657.48</v>
      </c>
      <c r="AG50" s="3">
        <v>7.1510442000000003</v>
      </c>
      <c r="AH50" s="3">
        <v>12.195650000000001</v>
      </c>
      <c r="AI50" s="3"/>
      <c r="AJ50" s="2">
        <v>94878.7</v>
      </c>
      <c r="AK50" s="2">
        <v>78892.479999999996</v>
      </c>
      <c r="AL50" s="3">
        <v>6.1506068999999997</v>
      </c>
      <c r="AM50" s="3">
        <v>8.5158099000000007</v>
      </c>
      <c r="AN50" s="2"/>
      <c r="AO50" s="2"/>
      <c r="AP50" s="3"/>
      <c r="AQ50" s="3"/>
    </row>
    <row r="51" spans="1:43" x14ac:dyDescent="0.25">
      <c r="A51">
        <f t="shared" si="0"/>
        <v>48</v>
      </c>
      <c r="B51" s="5">
        <v>30780</v>
      </c>
      <c r="C51" t="s">
        <v>45</v>
      </c>
      <c r="D51" s="17">
        <v>0.21282519999999999</v>
      </c>
      <c r="E51" s="17"/>
      <c r="F51" s="2">
        <v>12657.84</v>
      </c>
      <c r="G51" s="4">
        <v>1.365931</v>
      </c>
      <c r="H51" s="3">
        <v>9.4978840000000009</v>
      </c>
      <c r="I51" s="1">
        <v>1.691708</v>
      </c>
      <c r="J51" s="1"/>
      <c r="K51" s="2">
        <v>12329.63</v>
      </c>
      <c r="L51" s="4">
        <v>1.325364</v>
      </c>
      <c r="M51" s="3">
        <v>8.1819349999999993</v>
      </c>
      <c r="N51" s="1">
        <v>1.665988</v>
      </c>
      <c r="O51" s="1"/>
      <c r="P51" s="2">
        <v>12991.72</v>
      </c>
      <c r="Q51" s="4">
        <v>1.2921229999999999</v>
      </c>
      <c r="R51" s="3">
        <v>7.1967670000000004</v>
      </c>
      <c r="S51" s="1">
        <v>1.6763399999999999</v>
      </c>
      <c r="T51" s="1"/>
      <c r="U51" s="2">
        <v>12766.17</v>
      </c>
      <c r="V51" s="4">
        <v>1.3270660000000001</v>
      </c>
      <c r="W51" s="3">
        <v>8.400245</v>
      </c>
      <c r="X51" s="1">
        <v>1.6835249999999999</v>
      </c>
      <c r="Y51" s="1"/>
      <c r="Z51" s="2">
        <v>47248.63</v>
      </c>
      <c r="AA51" s="2">
        <v>34590.79</v>
      </c>
      <c r="AB51" s="3">
        <v>13.731059</v>
      </c>
      <c r="AC51" s="3">
        <v>23.228943000000001</v>
      </c>
      <c r="AD51" s="3"/>
      <c r="AE51" s="2">
        <v>50224.55</v>
      </c>
      <c r="AF51" s="2">
        <v>37894.93</v>
      </c>
      <c r="AG51" s="3">
        <v>12.285416</v>
      </c>
      <c r="AH51" s="3">
        <v>20.467351000000001</v>
      </c>
      <c r="AI51" s="3"/>
      <c r="AJ51" s="2">
        <v>57465.16</v>
      </c>
      <c r="AK51" s="2">
        <v>44473.440000000002</v>
      </c>
      <c r="AL51" s="3">
        <v>10.640749</v>
      </c>
      <c r="AM51" s="3">
        <v>17.837516000000001</v>
      </c>
      <c r="AN51" s="2"/>
      <c r="AO51" s="2"/>
      <c r="AP51" s="3"/>
      <c r="AQ51" s="3"/>
    </row>
    <row r="52" spans="1:43" x14ac:dyDescent="0.25">
      <c r="A52">
        <f t="shared" si="0"/>
        <v>49</v>
      </c>
      <c r="B52" s="5">
        <v>23420</v>
      </c>
      <c r="C52" t="s">
        <v>62</v>
      </c>
      <c r="D52" s="17">
        <v>5.0850899999999997E-2</v>
      </c>
      <c r="E52" s="17"/>
      <c r="F52" s="2">
        <v>11001.07</v>
      </c>
      <c r="G52" s="4">
        <v>1.324036</v>
      </c>
      <c r="H52" s="3">
        <v>11.752929999999999</v>
      </c>
      <c r="I52" s="1">
        <v>1.576821</v>
      </c>
      <c r="J52" s="1"/>
      <c r="K52" s="2">
        <v>12637.88</v>
      </c>
      <c r="L52" s="4">
        <v>1.3086040000000001</v>
      </c>
      <c r="M52" s="3">
        <v>9.7373449999999995</v>
      </c>
      <c r="N52" s="1">
        <v>1.572119</v>
      </c>
      <c r="O52" s="1"/>
      <c r="P52" s="2">
        <v>9180.2070000000003</v>
      </c>
      <c r="Q52" s="4">
        <v>1.1558269999999999</v>
      </c>
      <c r="R52" s="3">
        <v>4.8711010000000003</v>
      </c>
      <c r="S52" s="1">
        <v>1.3788199999999999</v>
      </c>
      <c r="T52" s="1"/>
      <c r="U52" s="2">
        <v>10027.040000000001</v>
      </c>
      <c r="V52" s="4">
        <v>1.254672</v>
      </c>
      <c r="W52" s="3">
        <v>8.3854389999999999</v>
      </c>
      <c r="X52" s="1">
        <v>1.467379</v>
      </c>
      <c r="Y52" s="1"/>
      <c r="Z52" s="2">
        <v>44951.29</v>
      </c>
      <c r="AA52" s="2">
        <v>33950.21</v>
      </c>
      <c r="AB52" s="3">
        <v>20.375350000000001</v>
      </c>
      <c r="AC52" s="3">
        <v>32.128276</v>
      </c>
      <c r="AD52" s="3"/>
      <c r="AE52" s="2">
        <v>53589.59</v>
      </c>
      <c r="AF52" s="2">
        <v>40951.71</v>
      </c>
      <c r="AG52" s="3">
        <v>17.019779</v>
      </c>
      <c r="AH52" s="3">
        <v>26.757124000000001</v>
      </c>
      <c r="AI52" s="3"/>
      <c r="AJ52" s="2">
        <v>68093.09</v>
      </c>
      <c r="AK52" s="2">
        <v>58912.89</v>
      </c>
      <c r="AL52" s="3">
        <v>12.858609</v>
      </c>
      <c r="AM52" s="3">
        <v>17.729710000000001</v>
      </c>
      <c r="AN52" s="2"/>
      <c r="AO52" s="2"/>
      <c r="AP52" s="3"/>
      <c r="AQ52" s="3"/>
    </row>
    <row r="53" spans="1:43" x14ac:dyDescent="0.25">
      <c r="A53">
        <f t="shared" si="0"/>
        <v>50</v>
      </c>
      <c r="B53" s="5">
        <v>20994</v>
      </c>
      <c r="C53" t="s">
        <v>65</v>
      </c>
      <c r="D53" s="17">
        <v>5.0495999999999999E-2</v>
      </c>
      <c r="E53" s="17"/>
      <c r="F53" s="2">
        <v>14508.01</v>
      </c>
      <c r="G53" s="4">
        <v>1.303941</v>
      </c>
      <c r="H53" s="3">
        <v>7.1461209999999999</v>
      </c>
      <c r="I53" s="1">
        <v>1.5424880000000001</v>
      </c>
      <c r="J53" s="1"/>
      <c r="K53" s="2">
        <v>16126.33</v>
      </c>
      <c r="L53" s="4">
        <v>1.305059</v>
      </c>
      <c r="M53" s="3">
        <v>6.8801810000000003</v>
      </c>
      <c r="N53" s="1">
        <v>1.737196</v>
      </c>
      <c r="O53" s="1"/>
      <c r="P53" s="2">
        <v>10628.84</v>
      </c>
      <c r="Q53" s="4">
        <v>1.160501</v>
      </c>
      <c r="R53" s="3">
        <v>5.6237750000000002</v>
      </c>
      <c r="S53" s="1">
        <v>1.7493669999999999</v>
      </c>
      <c r="T53" s="1"/>
      <c r="U53" s="2">
        <v>12704.74</v>
      </c>
      <c r="V53" s="4">
        <v>1.2364649999999999</v>
      </c>
      <c r="W53" s="3">
        <v>6.1362930000000002</v>
      </c>
      <c r="X53" s="1">
        <v>1.612814</v>
      </c>
      <c r="Y53" s="1"/>
      <c r="Z53" s="2">
        <v>62241.02</v>
      </c>
      <c r="AA53" s="2">
        <v>47733</v>
      </c>
      <c r="AB53" s="3">
        <v>13.172877</v>
      </c>
      <c r="AC53" s="3">
        <v>20.318999000000002</v>
      </c>
      <c r="AD53" s="3"/>
      <c r="AE53" s="2">
        <v>68989.38</v>
      </c>
      <c r="AF53" s="2">
        <v>52863.05</v>
      </c>
      <c r="AG53" s="3">
        <v>9.3329039999999992</v>
      </c>
      <c r="AH53" s="3">
        <v>16.213085</v>
      </c>
      <c r="AI53" s="3"/>
      <c r="AJ53" s="2">
        <v>76851.789999999994</v>
      </c>
      <c r="AK53" s="2">
        <v>66222.95</v>
      </c>
      <c r="AL53" s="3">
        <v>7.5046974999999998</v>
      </c>
      <c r="AM53" s="3">
        <v>13.128472</v>
      </c>
      <c r="AN53" s="2"/>
      <c r="AO53" s="2"/>
      <c r="AP53" s="3"/>
      <c r="AQ53" s="3"/>
    </row>
    <row r="54" spans="1:43" x14ac:dyDescent="0.25">
      <c r="A54">
        <f t="shared" si="0"/>
        <v>51</v>
      </c>
      <c r="B54" s="5">
        <v>15764</v>
      </c>
      <c r="C54" t="s">
        <v>57</v>
      </c>
      <c r="D54" s="17">
        <v>3.3219600000000002E-2</v>
      </c>
      <c r="E54" s="17"/>
      <c r="F54" s="2">
        <v>16369.89</v>
      </c>
      <c r="G54" s="4">
        <v>1.2986819999999999</v>
      </c>
      <c r="H54" s="3">
        <v>6.309355</v>
      </c>
      <c r="I54" s="1">
        <v>1.6692640000000001</v>
      </c>
      <c r="J54" s="1"/>
      <c r="K54" s="2">
        <v>16999.560000000001</v>
      </c>
      <c r="L54" s="4">
        <v>1.2948900000000001</v>
      </c>
      <c r="M54" s="3">
        <v>5.6500190000000003</v>
      </c>
      <c r="N54" s="1">
        <v>1.6914979999999999</v>
      </c>
      <c r="O54" s="1"/>
      <c r="P54" s="2">
        <v>14991.58</v>
      </c>
      <c r="Q54" s="4">
        <v>1.228737</v>
      </c>
      <c r="R54" s="3">
        <v>4.5573959999999998</v>
      </c>
      <c r="S54" s="1">
        <v>1.6620809999999999</v>
      </c>
      <c r="T54" s="1"/>
      <c r="U54" s="2">
        <v>16076.91</v>
      </c>
      <c r="V54" s="4">
        <v>1.2680469999999999</v>
      </c>
      <c r="W54" s="3">
        <v>5.3409839999999997</v>
      </c>
      <c r="X54" s="1">
        <v>1.652793</v>
      </c>
      <c r="Y54" s="1"/>
      <c r="Z54" s="2">
        <v>71176.929999999993</v>
      </c>
      <c r="AA54" s="2">
        <v>54807.040000000001</v>
      </c>
      <c r="AB54" s="3">
        <v>9.4273036999999995</v>
      </c>
      <c r="AC54" s="3">
        <v>15.736659</v>
      </c>
      <c r="AD54" s="3"/>
      <c r="AE54" s="2">
        <v>74646.75</v>
      </c>
      <c r="AF54" s="2">
        <v>57647.19</v>
      </c>
      <c r="AG54" s="3">
        <v>8.1707003999999994</v>
      </c>
      <c r="AH54" s="3">
        <v>13.82072</v>
      </c>
      <c r="AI54" s="3"/>
      <c r="AJ54" s="2">
        <v>80532.2</v>
      </c>
      <c r="AK54" s="2">
        <v>65540.62</v>
      </c>
      <c r="AL54" s="3">
        <v>6.8834444000000001</v>
      </c>
      <c r="AM54" s="3">
        <v>11.440841000000001</v>
      </c>
      <c r="AN54" s="2"/>
      <c r="AO54" s="2"/>
      <c r="AP54" s="3"/>
      <c r="AQ54" s="3"/>
    </row>
    <row r="55" spans="1:43" x14ac:dyDescent="0.25">
      <c r="A55">
        <f t="shared" si="0"/>
        <v>52</v>
      </c>
      <c r="B55" s="5">
        <v>27260</v>
      </c>
      <c r="C55" t="s">
        <v>47</v>
      </c>
      <c r="D55" s="17">
        <v>0.20289209999999999</v>
      </c>
      <c r="E55" s="17"/>
      <c r="F55" s="2">
        <v>14400.6</v>
      </c>
      <c r="G55" s="4">
        <v>1.3947430000000001</v>
      </c>
      <c r="H55" s="3">
        <v>8.4129299999999994</v>
      </c>
      <c r="I55" s="1">
        <v>1.6207830000000001</v>
      </c>
      <c r="J55" s="1"/>
      <c r="K55" s="2">
        <v>12244.93</v>
      </c>
      <c r="L55" s="4">
        <v>1.285833</v>
      </c>
      <c r="M55" s="3">
        <v>6.2512910000000002</v>
      </c>
      <c r="N55" s="1">
        <v>1.533623</v>
      </c>
      <c r="O55" s="1"/>
      <c r="P55" s="2">
        <v>13059.64</v>
      </c>
      <c r="Q55" s="4">
        <v>1.2535879999999999</v>
      </c>
      <c r="R55" s="3">
        <v>5.375604</v>
      </c>
      <c r="S55" s="1">
        <v>1.5579350000000001</v>
      </c>
      <c r="T55" s="1"/>
      <c r="U55" s="2">
        <v>13828.44</v>
      </c>
      <c r="V55" s="4">
        <v>1.323221</v>
      </c>
      <c r="W55" s="3">
        <v>6.8613840000000001</v>
      </c>
      <c r="X55" s="1">
        <v>1.5835090000000001</v>
      </c>
      <c r="Y55" s="1"/>
      <c r="Z55" s="2">
        <v>50881.54</v>
      </c>
      <c r="AA55" s="2">
        <v>36480.949999999997</v>
      </c>
      <c r="AB55" s="3">
        <v>13.552117000000001</v>
      </c>
      <c r="AC55" s="3">
        <v>21.965046999999998</v>
      </c>
      <c r="AD55" s="3"/>
      <c r="AE55" s="2">
        <v>55084.37</v>
      </c>
      <c r="AF55" s="2">
        <v>42839.44</v>
      </c>
      <c r="AG55" s="3">
        <v>11.714812</v>
      </c>
      <c r="AH55" s="3">
        <v>17.966103</v>
      </c>
      <c r="AI55" s="3"/>
      <c r="AJ55" s="2">
        <v>64559.02</v>
      </c>
      <c r="AK55" s="2">
        <v>51499.38</v>
      </c>
      <c r="AL55" s="3">
        <v>9.6348233000000008</v>
      </c>
      <c r="AM55" s="3">
        <v>15.010427</v>
      </c>
      <c r="AN55" s="2"/>
      <c r="AO55" s="2"/>
      <c r="AP55" s="3"/>
      <c r="AQ55" s="3"/>
    </row>
    <row r="56" spans="1:43" x14ac:dyDescent="0.25">
      <c r="A56">
        <f t="shared" si="0"/>
        <v>53</v>
      </c>
      <c r="B56" s="5">
        <v>12060</v>
      </c>
      <c r="C56" t="s">
        <v>48</v>
      </c>
      <c r="D56" s="17">
        <v>0.3147856</v>
      </c>
      <c r="E56" s="17"/>
      <c r="F56" s="2">
        <v>15892.86</v>
      </c>
      <c r="G56" s="4">
        <v>1.385372</v>
      </c>
      <c r="H56" s="3">
        <v>7.9245789999999996</v>
      </c>
      <c r="I56" s="1">
        <v>1.6047229999999999</v>
      </c>
      <c r="J56" s="1"/>
      <c r="K56" s="2">
        <v>13148.15</v>
      </c>
      <c r="L56" s="4">
        <v>1.2747470000000001</v>
      </c>
      <c r="M56" s="3">
        <v>5.3071229999999998</v>
      </c>
      <c r="N56" s="1">
        <v>1.45713</v>
      </c>
      <c r="O56" s="1"/>
      <c r="P56" s="2">
        <v>13283.83</v>
      </c>
      <c r="Q56" s="4">
        <v>1.2307140000000001</v>
      </c>
      <c r="R56" s="3">
        <v>4.0127329999999999</v>
      </c>
      <c r="S56" s="1">
        <v>1.4159109999999999</v>
      </c>
      <c r="T56" s="1"/>
      <c r="U56" s="2">
        <v>14980.13</v>
      </c>
      <c r="V56" s="4">
        <v>1.3107709999999999</v>
      </c>
      <c r="W56" s="3">
        <v>5.9619799999999996</v>
      </c>
      <c r="X56" s="1">
        <v>1.5167930000000001</v>
      </c>
      <c r="Y56" s="1"/>
      <c r="Z56" s="2">
        <v>57133.13</v>
      </c>
      <c r="AA56" s="2">
        <v>41240.269999999997</v>
      </c>
      <c r="AB56" s="3">
        <v>13.104469999999999</v>
      </c>
      <c r="AC56" s="3">
        <v>21.029048</v>
      </c>
      <c r="AD56" s="3"/>
      <c r="AE56" s="2">
        <v>61003.68</v>
      </c>
      <c r="AF56" s="2">
        <v>47855.53</v>
      </c>
      <c r="AG56" s="3">
        <v>11.609669</v>
      </c>
      <c r="AH56" s="3">
        <v>16.916791</v>
      </c>
      <c r="AI56" s="3"/>
      <c r="AJ56" s="2">
        <v>70860.800000000003</v>
      </c>
      <c r="AK56" s="2">
        <v>57576.98</v>
      </c>
      <c r="AL56" s="3">
        <v>9.6480651000000002</v>
      </c>
      <c r="AM56" s="3">
        <v>13.660798</v>
      </c>
      <c r="AN56" s="2"/>
      <c r="AO56" s="2"/>
      <c r="AP56" s="3"/>
      <c r="AQ56" s="3"/>
    </row>
    <row r="57" spans="1:43" x14ac:dyDescent="0.25">
      <c r="A57">
        <f t="shared" si="0"/>
        <v>54</v>
      </c>
      <c r="B57" s="5">
        <v>48864</v>
      </c>
      <c r="C57" t="s">
        <v>51</v>
      </c>
      <c r="D57" s="17">
        <v>0.189052</v>
      </c>
      <c r="E57" s="17"/>
      <c r="F57" s="2">
        <v>17442.900000000001</v>
      </c>
      <c r="G57" s="4">
        <v>1.3974880000000001</v>
      </c>
      <c r="H57" s="3">
        <v>7.6173729999999997</v>
      </c>
      <c r="I57" s="1">
        <v>1.6523429999999999</v>
      </c>
      <c r="J57" s="1"/>
      <c r="K57" s="2">
        <v>13997.25</v>
      </c>
      <c r="L57" s="4">
        <v>1.2672140000000001</v>
      </c>
      <c r="M57" s="3">
        <v>6.0148840000000003</v>
      </c>
      <c r="N57" s="1">
        <v>1.703687</v>
      </c>
      <c r="O57" s="1"/>
      <c r="P57" s="2">
        <v>10328.549999999999</v>
      </c>
      <c r="Q57" s="4">
        <v>1.164558</v>
      </c>
      <c r="R57" s="3">
        <v>4.284351</v>
      </c>
      <c r="S57" s="1">
        <v>1.5486180000000001</v>
      </c>
      <c r="T57" s="1"/>
      <c r="U57" s="2">
        <v>14139.02</v>
      </c>
      <c r="V57" s="4">
        <v>1.282891</v>
      </c>
      <c r="W57" s="3">
        <v>5.8281419999999997</v>
      </c>
      <c r="X57" s="1">
        <v>1.5983270000000001</v>
      </c>
      <c r="Y57" s="1"/>
      <c r="Z57" s="2">
        <v>61325.74</v>
      </c>
      <c r="AA57" s="2">
        <v>43882.84</v>
      </c>
      <c r="AB57" s="3">
        <v>11.676938</v>
      </c>
      <c r="AC57" s="3">
        <v>19.294309999999999</v>
      </c>
      <c r="AD57" s="3"/>
      <c r="AE57" s="2">
        <v>66379.399999999994</v>
      </c>
      <c r="AF57" s="2">
        <v>52382.15</v>
      </c>
      <c r="AG57" s="3">
        <v>8.5476738000000001</v>
      </c>
      <c r="AH57" s="3">
        <v>14.562557999999999</v>
      </c>
      <c r="AI57" s="3"/>
      <c r="AJ57" s="2">
        <v>73094.05</v>
      </c>
      <c r="AK57" s="2">
        <v>62765.5</v>
      </c>
      <c r="AL57" s="3">
        <v>7.8093461</v>
      </c>
      <c r="AM57" s="3">
        <v>12.093697000000001</v>
      </c>
      <c r="AN57" s="2"/>
      <c r="AO57" s="2"/>
      <c r="AP57" s="3"/>
      <c r="AQ57" s="3"/>
    </row>
    <row r="58" spans="1:43" x14ac:dyDescent="0.25">
      <c r="A58">
        <f t="shared" si="0"/>
        <v>55</v>
      </c>
      <c r="B58" s="5">
        <v>15804</v>
      </c>
      <c r="C58" t="s">
        <v>58</v>
      </c>
      <c r="D58" s="17">
        <v>0.1510947</v>
      </c>
      <c r="E58" s="17"/>
      <c r="F58" s="2">
        <v>19199.86</v>
      </c>
      <c r="G58" s="4">
        <v>1.3931309999999999</v>
      </c>
      <c r="H58" s="3">
        <v>10.830209999999999</v>
      </c>
      <c r="I58" s="1">
        <v>2.3932530000000001</v>
      </c>
      <c r="J58" s="1"/>
      <c r="K58" s="2">
        <v>14779.39</v>
      </c>
      <c r="L58" s="4">
        <v>1.2608729999999999</v>
      </c>
      <c r="M58" s="3">
        <v>6.2408650000000003</v>
      </c>
      <c r="N58" s="1">
        <v>1.950852</v>
      </c>
      <c r="O58" s="1"/>
      <c r="P58" s="2">
        <v>9038.0859999999993</v>
      </c>
      <c r="Q58" s="4">
        <v>1.1296170000000001</v>
      </c>
      <c r="R58" s="3">
        <v>4.1391559999999998</v>
      </c>
      <c r="S58" s="1">
        <v>1.7009700000000001</v>
      </c>
      <c r="T58" s="1"/>
      <c r="U58" s="2">
        <v>14433.67</v>
      </c>
      <c r="V58" s="4">
        <v>1.26416</v>
      </c>
      <c r="W58" s="3">
        <v>7.2771169999999996</v>
      </c>
      <c r="X58" s="1">
        <v>2.0133100000000002</v>
      </c>
      <c r="Y58" s="1"/>
      <c r="Z58" s="2">
        <v>68038.13</v>
      </c>
      <c r="AA58" s="2">
        <v>48838.27</v>
      </c>
      <c r="AB58" s="3">
        <v>7.7733257</v>
      </c>
      <c r="AC58" s="3">
        <v>18.603539000000001</v>
      </c>
      <c r="AD58" s="3"/>
      <c r="AE58" s="2">
        <v>71433.03</v>
      </c>
      <c r="AF58" s="2">
        <v>56653.64</v>
      </c>
      <c r="AG58" s="3">
        <v>6.5634445000000001</v>
      </c>
      <c r="AH58" s="3">
        <v>12.804309999999999</v>
      </c>
      <c r="AI58" s="3"/>
      <c r="AJ58" s="2">
        <v>78767.27</v>
      </c>
      <c r="AK58" s="2">
        <v>69729.179999999993</v>
      </c>
      <c r="AL58" s="3">
        <v>5.9049018000000002</v>
      </c>
      <c r="AM58" s="3">
        <v>10.044058</v>
      </c>
      <c r="AN58" s="2"/>
      <c r="AO58" s="2"/>
      <c r="AP58" s="3"/>
      <c r="AQ58" s="3"/>
    </row>
    <row r="59" spans="1:43" x14ac:dyDescent="0.25">
      <c r="A59">
        <f t="shared" si="0"/>
        <v>56</v>
      </c>
      <c r="B59" s="5">
        <v>36420</v>
      </c>
      <c r="C59" t="s">
        <v>60</v>
      </c>
      <c r="D59" s="17">
        <v>9.9333199999999996E-2</v>
      </c>
      <c r="E59" s="17"/>
      <c r="F59" s="2">
        <v>9401.2189999999991</v>
      </c>
      <c r="G59" s="4">
        <v>1.2776479999999999</v>
      </c>
      <c r="H59" s="3">
        <v>7.1885440000000003</v>
      </c>
      <c r="I59" s="1">
        <v>1.437211</v>
      </c>
      <c r="J59" s="1"/>
      <c r="K59" s="2">
        <v>10243.950000000001</v>
      </c>
      <c r="L59" s="4">
        <v>1.260025</v>
      </c>
      <c r="M59" s="3">
        <v>6.3373140000000001</v>
      </c>
      <c r="N59" s="1">
        <v>1.471846</v>
      </c>
      <c r="O59" s="1"/>
      <c r="P59" s="2">
        <v>12326.09</v>
      </c>
      <c r="Q59" s="4">
        <v>1.246869</v>
      </c>
      <c r="R59" s="3">
        <v>5.1593270000000002</v>
      </c>
      <c r="S59" s="1">
        <v>1.5066409999999999</v>
      </c>
      <c r="T59" s="1"/>
      <c r="U59" s="2">
        <v>10797.04</v>
      </c>
      <c r="V59" s="4">
        <v>1.2612950000000001</v>
      </c>
      <c r="W59" s="3">
        <v>6.2138460000000002</v>
      </c>
      <c r="X59" s="1">
        <v>1.4710570000000001</v>
      </c>
      <c r="Y59" s="1"/>
      <c r="Z59" s="2">
        <v>43261.45</v>
      </c>
      <c r="AA59" s="2">
        <v>33860.230000000003</v>
      </c>
      <c r="AB59" s="3">
        <v>16.441835000000001</v>
      </c>
      <c r="AC59" s="3">
        <v>23.630379000000001</v>
      </c>
      <c r="AD59" s="3"/>
      <c r="AE59" s="2">
        <v>49639.95</v>
      </c>
      <c r="AF59" s="2">
        <v>39396</v>
      </c>
      <c r="AG59" s="3">
        <v>13.430884000000001</v>
      </c>
      <c r="AH59" s="3">
        <v>19.768198000000002</v>
      </c>
      <c r="AI59" s="3"/>
      <c r="AJ59" s="2">
        <v>62255.73</v>
      </c>
      <c r="AK59" s="2">
        <v>49929.65</v>
      </c>
      <c r="AL59" s="3">
        <v>10.183400000000001</v>
      </c>
      <c r="AM59" s="3">
        <v>15.342727</v>
      </c>
      <c r="AN59" s="2"/>
      <c r="AO59" s="2"/>
      <c r="AP59" s="3"/>
      <c r="AQ59" s="3"/>
    </row>
    <row r="60" spans="1:43" x14ac:dyDescent="0.25">
      <c r="A60">
        <f t="shared" si="0"/>
        <v>57</v>
      </c>
      <c r="B60" s="5">
        <v>47260</v>
      </c>
      <c r="C60" t="s">
        <v>53</v>
      </c>
      <c r="D60" s="17">
        <v>0.29673650000000001</v>
      </c>
      <c r="E60" s="17"/>
      <c r="F60" s="2">
        <v>15650.65</v>
      </c>
      <c r="G60" s="4">
        <v>1.3737410000000001</v>
      </c>
      <c r="H60" s="3">
        <v>8.5316919999999996</v>
      </c>
      <c r="I60" s="1">
        <v>1.823348</v>
      </c>
      <c r="J60" s="1"/>
      <c r="K60" s="2">
        <v>12401.86</v>
      </c>
      <c r="L60" s="4">
        <v>1.252686</v>
      </c>
      <c r="M60" s="3">
        <v>4.9956459999999998</v>
      </c>
      <c r="N60" s="1">
        <v>1.5489759999999999</v>
      </c>
      <c r="O60" s="1"/>
      <c r="P60" s="2">
        <v>11065.62</v>
      </c>
      <c r="Q60" s="4">
        <v>1.1817660000000001</v>
      </c>
      <c r="R60" s="3">
        <v>4.3335400000000002</v>
      </c>
      <c r="S60" s="1">
        <v>1.6044639999999999</v>
      </c>
      <c r="T60" s="1"/>
      <c r="U60" s="2">
        <v>13533.39</v>
      </c>
      <c r="V60" s="4">
        <v>1.279409</v>
      </c>
      <c r="W60" s="3">
        <v>6.2367629999999998</v>
      </c>
      <c r="X60" s="1">
        <v>1.684291</v>
      </c>
      <c r="Y60" s="1"/>
      <c r="Z60" s="2">
        <v>57526.28</v>
      </c>
      <c r="AA60" s="2">
        <v>41875.629999999997</v>
      </c>
      <c r="AB60" s="3">
        <v>10.3622</v>
      </c>
      <c r="AC60" s="3">
        <v>18.893891</v>
      </c>
      <c r="AD60" s="3"/>
      <c r="AE60" s="2">
        <v>61481.95</v>
      </c>
      <c r="AF60" s="2">
        <v>49080.09</v>
      </c>
      <c r="AG60" s="3">
        <v>9.0999318999999996</v>
      </c>
      <c r="AH60" s="3">
        <v>14.095579000000001</v>
      </c>
      <c r="AI60" s="3"/>
      <c r="AJ60" s="2">
        <v>71943.88</v>
      </c>
      <c r="AK60" s="2">
        <v>60878.27</v>
      </c>
      <c r="AL60" s="3">
        <v>7.1692339</v>
      </c>
      <c r="AM60" s="3">
        <v>11.502774</v>
      </c>
      <c r="AN60" s="2"/>
      <c r="AO60" s="2"/>
      <c r="AP60" s="3"/>
      <c r="AQ60" s="3"/>
    </row>
    <row r="61" spans="1:43" x14ac:dyDescent="0.25">
      <c r="A61">
        <f t="shared" si="0"/>
        <v>58</v>
      </c>
      <c r="B61" s="5">
        <v>35840</v>
      </c>
      <c r="C61" t="s">
        <v>78</v>
      </c>
      <c r="D61" s="17">
        <v>4.6827100000000003E-2</v>
      </c>
      <c r="E61" s="17"/>
      <c r="F61" s="2">
        <v>10250.34</v>
      </c>
      <c r="G61" s="4">
        <v>1.2905660000000001</v>
      </c>
      <c r="H61" s="3">
        <v>11.28525</v>
      </c>
      <c r="I61" s="1">
        <v>1.937964</v>
      </c>
      <c r="J61" s="1"/>
      <c r="K61" s="2">
        <v>9731.9609999999993</v>
      </c>
      <c r="L61" s="4">
        <v>1.250739</v>
      </c>
      <c r="M61" s="3">
        <v>8.7386459999999992</v>
      </c>
      <c r="N61" s="1">
        <v>1.811887</v>
      </c>
      <c r="O61" s="1"/>
      <c r="P61" s="2">
        <v>2189.0120000000002</v>
      </c>
      <c r="Q61" s="4">
        <v>1.0405679999999999</v>
      </c>
      <c r="R61" s="3">
        <v>6.3448250000000002</v>
      </c>
      <c r="S61" s="1">
        <v>1.6733789999999999</v>
      </c>
      <c r="T61" s="1"/>
      <c r="U61" s="2">
        <v>6085.9690000000001</v>
      </c>
      <c r="V61" s="4">
        <v>1.1777340000000001</v>
      </c>
      <c r="W61" s="3">
        <v>8.8413540000000008</v>
      </c>
      <c r="X61" s="1">
        <v>1.802635</v>
      </c>
      <c r="Y61" s="1"/>
      <c r="Z61" s="2">
        <v>45527.5</v>
      </c>
      <c r="AA61" s="2">
        <v>35277.160000000003</v>
      </c>
      <c r="AB61" s="3">
        <v>12.031648000000001</v>
      </c>
      <c r="AC61" s="3">
        <v>23.316898999999999</v>
      </c>
      <c r="AD61" s="3"/>
      <c r="AE61" s="2">
        <v>48545.11</v>
      </c>
      <c r="AF61" s="2">
        <v>38813.15</v>
      </c>
      <c r="AG61" s="3">
        <v>10.763382</v>
      </c>
      <c r="AH61" s="3">
        <v>19.502027999999999</v>
      </c>
      <c r="AI61" s="3"/>
      <c r="AJ61" s="2">
        <v>56148.69</v>
      </c>
      <c r="AK61" s="2">
        <v>53959.68</v>
      </c>
      <c r="AL61" s="3">
        <v>9.4223669999999995</v>
      </c>
      <c r="AM61" s="3">
        <v>15.767192</v>
      </c>
      <c r="AN61" s="2"/>
      <c r="AO61" s="2"/>
      <c r="AP61" s="3"/>
      <c r="AQ61" s="3"/>
    </row>
    <row r="62" spans="1:43" x14ac:dyDescent="0.25">
      <c r="A62">
        <f t="shared" si="0"/>
        <v>59</v>
      </c>
      <c r="B62" s="5">
        <v>34980</v>
      </c>
      <c r="C62" t="s">
        <v>54</v>
      </c>
      <c r="D62" s="17">
        <v>0.14671529999999999</v>
      </c>
      <c r="E62" s="17"/>
      <c r="F62" s="2">
        <v>12495.46</v>
      </c>
      <c r="G62" s="4">
        <v>1.3556060000000001</v>
      </c>
      <c r="H62" s="3">
        <v>10.869300000000001</v>
      </c>
      <c r="I62" s="1">
        <v>1.7336119999999999</v>
      </c>
      <c r="J62" s="1"/>
      <c r="K62" s="2">
        <v>10482.75</v>
      </c>
      <c r="L62" s="4">
        <v>1.248651</v>
      </c>
      <c r="M62" s="3">
        <v>6.8869499999999997</v>
      </c>
      <c r="N62" s="1">
        <v>1.5580670000000001</v>
      </c>
      <c r="O62" s="1"/>
      <c r="P62" s="2">
        <v>10827.03</v>
      </c>
      <c r="Q62" s="4">
        <v>1.2018420000000001</v>
      </c>
      <c r="R62" s="3">
        <v>4.5365529999999996</v>
      </c>
      <c r="S62" s="1">
        <v>1.470518</v>
      </c>
      <c r="T62" s="1"/>
      <c r="U62" s="2">
        <v>11790.15</v>
      </c>
      <c r="V62" s="4">
        <v>1.277695</v>
      </c>
      <c r="W62" s="3">
        <v>7.6721339999999998</v>
      </c>
      <c r="X62" s="1">
        <v>1.6035809999999999</v>
      </c>
      <c r="Y62" s="1"/>
      <c r="Z62" s="2">
        <v>47633.97</v>
      </c>
      <c r="AA62" s="2">
        <v>35138.51</v>
      </c>
      <c r="AB62" s="3">
        <v>14.816139</v>
      </c>
      <c r="AC62" s="3">
        <v>25.685442999999999</v>
      </c>
      <c r="AD62" s="3"/>
      <c r="AE62" s="2">
        <v>52641.16</v>
      </c>
      <c r="AF62" s="2">
        <v>42158.41</v>
      </c>
      <c r="AG62" s="3">
        <v>12.340726999999999</v>
      </c>
      <c r="AH62" s="3">
        <v>19.227677</v>
      </c>
      <c r="AI62" s="3"/>
      <c r="AJ62" s="2">
        <v>64468.07</v>
      </c>
      <c r="AK62" s="2">
        <v>53641.04</v>
      </c>
      <c r="AL62" s="3">
        <v>9.6416225999999998</v>
      </c>
      <c r="AM62" s="3">
        <v>14.178176000000001</v>
      </c>
      <c r="AN62" s="2"/>
      <c r="AO62" s="2"/>
      <c r="AP62" s="3"/>
      <c r="AQ62" s="3"/>
    </row>
    <row r="63" spans="1:43" x14ac:dyDescent="0.25">
      <c r="A63">
        <f t="shared" si="0"/>
        <v>60</v>
      </c>
      <c r="B63" s="5">
        <v>19740</v>
      </c>
      <c r="C63" t="s">
        <v>67</v>
      </c>
      <c r="D63" s="17">
        <v>5.4010599999999999E-2</v>
      </c>
      <c r="E63" s="17"/>
      <c r="F63" s="2">
        <v>10499.87</v>
      </c>
      <c r="G63" s="4">
        <v>1.2487330000000001</v>
      </c>
      <c r="H63" s="3">
        <v>6.7058350000000004</v>
      </c>
      <c r="I63" s="1">
        <v>1.480502</v>
      </c>
      <c r="J63" s="1"/>
      <c r="K63" s="2">
        <v>12056</v>
      </c>
      <c r="L63" s="4">
        <v>1.24594</v>
      </c>
      <c r="M63" s="3">
        <v>5.7264179999999998</v>
      </c>
      <c r="N63" s="1">
        <v>1.5071840000000001</v>
      </c>
      <c r="O63" s="1"/>
      <c r="P63" s="2">
        <v>12866.82</v>
      </c>
      <c r="Q63" s="4">
        <v>1.2039200000000001</v>
      </c>
      <c r="R63" s="3">
        <v>5.1985840000000003</v>
      </c>
      <c r="S63" s="1">
        <v>1.63185</v>
      </c>
      <c r="T63" s="1"/>
      <c r="U63" s="2">
        <v>11799.15</v>
      </c>
      <c r="V63" s="4">
        <v>1.2292510000000001</v>
      </c>
      <c r="W63" s="3">
        <v>5.823213</v>
      </c>
      <c r="X63" s="1">
        <v>1.5349200000000001</v>
      </c>
      <c r="Y63" s="1"/>
      <c r="Z63" s="2">
        <v>52713.34</v>
      </c>
      <c r="AA63" s="2">
        <v>42213.47</v>
      </c>
      <c r="AB63" s="3">
        <v>13.955895</v>
      </c>
      <c r="AC63" s="3">
        <v>20.661729999999999</v>
      </c>
      <c r="AD63" s="3"/>
      <c r="AE63" s="2">
        <v>61076.09</v>
      </c>
      <c r="AF63" s="2">
        <v>49020.09</v>
      </c>
      <c r="AG63" s="3">
        <v>11.290625</v>
      </c>
      <c r="AH63" s="3">
        <v>17.017043000000001</v>
      </c>
      <c r="AI63" s="3"/>
      <c r="AJ63" s="2">
        <v>75964.34</v>
      </c>
      <c r="AK63" s="2">
        <v>63097.52</v>
      </c>
      <c r="AL63" s="3">
        <v>8.2275650999999996</v>
      </c>
      <c r="AM63" s="3">
        <v>13.426149000000001</v>
      </c>
      <c r="AN63" s="2"/>
      <c r="AO63" s="2"/>
      <c r="AP63" s="3"/>
      <c r="AQ63" s="3"/>
    </row>
    <row r="64" spans="1:43" x14ac:dyDescent="0.25">
      <c r="A64">
        <f t="shared" si="0"/>
        <v>61</v>
      </c>
      <c r="B64" s="5">
        <v>48424</v>
      </c>
      <c r="C64" t="s">
        <v>61</v>
      </c>
      <c r="D64" s="17">
        <v>0.12675529999999999</v>
      </c>
      <c r="E64" s="17"/>
      <c r="F64" s="2">
        <v>10595.75</v>
      </c>
      <c r="G64" s="4">
        <v>1.2905450000000001</v>
      </c>
      <c r="H64" s="3">
        <v>12.4178</v>
      </c>
      <c r="I64" s="1">
        <v>2.0681080000000001</v>
      </c>
      <c r="J64" s="1"/>
      <c r="K64" s="2">
        <v>10555.58</v>
      </c>
      <c r="L64" s="4">
        <v>1.2457009999999999</v>
      </c>
      <c r="M64" s="3">
        <v>8.632358</v>
      </c>
      <c r="N64" s="1">
        <v>1.8160369999999999</v>
      </c>
      <c r="O64" s="1"/>
      <c r="P64" s="2">
        <v>12131.54</v>
      </c>
      <c r="Q64" s="4">
        <v>1.2246410000000001</v>
      </c>
      <c r="R64" s="3">
        <v>6.3137049999999997</v>
      </c>
      <c r="S64" s="1">
        <v>1.6893039999999999</v>
      </c>
      <c r="T64" s="1"/>
      <c r="U64" s="2">
        <v>11589.08</v>
      </c>
      <c r="V64" s="4">
        <v>1.260945</v>
      </c>
      <c r="W64" s="3">
        <v>9.3425940000000001</v>
      </c>
      <c r="X64" s="1">
        <v>1.873478</v>
      </c>
      <c r="Y64" s="1"/>
      <c r="Z64" s="2">
        <v>47064.27</v>
      </c>
      <c r="AA64" s="2">
        <v>36468.519999999997</v>
      </c>
      <c r="AB64" s="3">
        <v>11.625983</v>
      </c>
      <c r="AC64" s="3">
        <v>24.043785</v>
      </c>
      <c r="AD64" s="3"/>
      <c r="AE64" s="2">
        <v>53516.63</v>
      </c>
      <c r="AF64" s="2">
        <v>42961.05</v>
      </c>
      <c r="AG64" s="3">
        <v>10.578385000000001</v>
      </c>
      <c r="AH64" s="3">
        <v>19.210743000000001</v>
      </c>
      <c r="AI64" s="3"/>
      <c r="AJ64" s="2">
        <v>66135.66</v>
      </c>
      <c r="AK64" s="2">
        <v>54004.13</v>
      </c>
      <c r="AL64" s="3">
        <v>9.1595437000000004</v>
      </c>
      <c r="AM64" s="3">
        <v>15.473248999999999</v>
      </c>
      <c r="AN64" s="2"/>
      <c r="AO64" s="2"/>
      <c r="AP64" s="3"/>
      <c r="AQ64" s="3"/>
    </row>
    <row r="65" spans="1:43" x14ac:dyDescent="0.25">
      <c r="A65">
        <f t="shared" si="0"/>
        <v>62</v>
      </c>
      <c r="B65" s="5">
        <v>47664</v>
      </c>
      <c r="C65" t="s">
        <v>64</v>
      </c>
      <c r="D65" s="17">
        <v>9.3506800000000001E-2</v>
      </c>
      <c r="E65" s="17"/>
      <c r="F65" s="2">
        <v>13601.5</v>
      </c>
      <c r="G65" s="4">
        <v>1.3341909999999999</v>
      </c>
      <c r="H65" s="3">
        <v>7.0618309999999997</v>
      </c>
      <c r="I65" s="1">
        <v>1.595761</v>
      </c>
      <c r="J65" s="1"/>
      <c r="K65" s="2">
        <v>11659.57</v>
      </c>
      <c r="L65" s="4">
        <v>1.244904</v>
      </c>
      <c r="M65" s="3">
        <v>5.270289</v>
      </c>
      <c r="N65" s="1">
        <v>1.5272570000000001</v>
      </c>
      <c r="O65" s="1"/>
      <c r="P65" s="2">
        <v>9044.3590000000004</v>
      </c>
      <c r="Q65" s="4">
        <v>1.1498969999999999</v>
      </c>
      <c r="R65" s="3">
        <v>4.3317290000000002</v>
      </c>
      <c r="S65" s="1">
        <v>1.5388550000000001</v>
      </c>
      <c r="T65" s="1"/>
      <c r="U65" s="2">
        <v>11296.05</v>
      </c>
      <c r="V65" s="4">
        <v>1.2402759999999999</v>
      </c>
      <c r="W65" s="3">
        <v>5.5984680000000004</v>
      </c>
      <c r="X65" s="1">
        <v>1.5524039999999999</v>
      </c>
      <c r="Y65" s="1"/>
      <c r="Z65" s="2">
        <v>54301.24</v>
      </c>
      <c r="AA65" s="2">
        <v>40699.74</v>
      </c>
      <c r="AB65" s="3">
        <v>11.853458</v>
      </c>
      <c r="AC65" s="3">
        <v>18.915289000000001</v>
      </c>
      <c r="AD65" s="3"/>
      <c r="AE65" s="2">
        <v>59268.27</v>
      </c>
      <c r="AF65" s="2">
        <v>47608.69</v>
      </c>
      <c r="AG65" s="3">
        <v>9.9956788999999997</v>
      </c>
      <c r="AH65" s="3">
        <v>15.265968000000001</v>
      </c>
      <c r="AI65" s="3"/>
      <c r="AJ65" s="2">
        <v>69381.52</v>
      </c>
      <c r="AK65" s="2">
        <v>60337.16</v>
      </c>
      <c r="AL65" s="3">
        <v>8.0387710000000006</v>
      </c>
      <c r="AM65" s="3">
        <v>12.3705</v>
      </c>
      <c r="AN65" s="2"/>
      <c r="AO65" s="2"/>
      <c r="AP65" s="3"/>
      <c r="AQ65" s="3"/>
    </row>
    <row r="66" spans="1:43" x14ac:dyDescent="0.25">
      <c r="A66">
        <f t="shared" si="0"/>
        <v>63</v>
      </c>
      <c r="B66" s="5">
        <v>49180</v>
      </c>
      <c r="C66" t="s">
        <v>52</v>
      </c>
      <c r="D66" s="17">
        <v>0.17024529999999999</v>
      </c>
      <c r="E66" s="17"/>
      <c r="F66" s="2">
        <v>11503.02</v>
      </c>
      <c r="G66" s="4">
        <v>1.3470709999999999</v>
      </c>
      <c r="H66" s="3">
        <v>13.154450000000001</v>
      </c>
      <c r="I66" s="1">
        <v>1.929972</v>
      </c>
      <c r="J66" s="1"/>
      <c r="K66" s="2">
        <v>9142.9380000000001</v>
      </c>
      <c r="L66" s="4">
        <v>1.2409520000000001</v>
      </c>
      <c r="M66" s="3">
        <v>8.8473970000000008</v>
      </c>
      <c r="N66" s="1">
        <v>1.6908669999999999</v>
      </c>
      <c r="O66" s="1"/>
      <c r="P66" s="2">
        <v>9139.1720000000005</v>
      </c>
      <c r="Q66" s="4">
        <v>1.200785</v>
      </c>
      <c r="R66" s="3">
        <v>6.3148590000000002</v>
      </c>
      <c r="S66" s="1">
        <v>1.5820620000000001</v>
      </c>
      <c r="T66" s="1"/>
      <c r="U66" s="2">
        <v>10317.379999999999</v>
      </c>
      <c r="V66" s="4">
        <v>1.2820370000000001</v>
      </c>
      <c r="W66" s="3">
        <v>9.8895800000000005</v>
      </c>
      <c r="X66" s="1">
        <v>1.750847</v>
      </c>
      <c r="Y66" s="1"/>
      <c r="Z66" s="2">
        <v>44646.11</v>
      </c>
      <c r="AA66" s="2">
        <v>33143.089999999997</v>
      </c>
      <c r="AB66" s="3">
        <v>14.144997</v>
      </c>
      <c r="AC66" s="3">
        <v>27.299448000000002</v>
      </c>
      <c r="AD66" s="3"/>
      <c r="AE66" s="2">
        <v>47088</v>
      </c>
      <c r="AF66" s="2">
        <v>37945.06</v>
      </c>
      <c r="AG66" s="3">
        <v>12.80622</v>
      </c>
      <c r="AH66" s="3">
        <v>21.653617000000001</v>
      </c>
      <c r="AI66" s="3"/>
      <c r="AJ66" s="2">
        <v>54656.49</v>
      </c>
      <c r="AK66" s="2">
        <v>45517.32</v>
      </c>
      <c r="AL66" s="3">
        <v>10.849107999999999</v>
      </c>
      <c r="AM66" s="3">
        <v>17.163967</v>
      </c>
      <c r="AN66" s="2"/>
      <c r="AO66" s="2"/>
      <c r="AP66" s="3"/>
      <c r="AQ66" s="3"/>
    </row>
    <row r="67" spans="1:43" x14ac:dyDescent="0.25">
      <c r="A67">
        <f t="shared" si="0"/>
        <v>64</v>
      </c>
      <c r="B67" s="5">
        <v>41740</v>
      </c>
      <c r="C67" t="s">
        <v>59</v>
      </c>
      <c r="D67" s="17">
        <v>4.9025800000000001E-2</v>
      </c>
      <c r="E67" s="17"/>
      <c r="F67" s="2">
        <v>15721.02</v>
      </c>
      <c r="G67" s="4">
        <v>1.3516459999999999</v>
      </c>
      <c r="H67" s="3">
        <v>6.8652579999999999</v>
      </c>
      <c r="I67" s="1">
        <v>1.5144610000000001</v>
      </c>
      <c r="J67" s="1"/>
      <c r="K67" s="2">
        <v>12515.71</v>
      </c>
      <c r="L67" s="4">
        <v>1.2391589999999999</v>
      </c>
      <c r="M67" s="3">
        <v>4.3200729999999998</v>
      </c>
      <c r="N67" s="1">
        <v>1.369567</v>
      </c>
      <c r="O67" s="1"/>
      <c r="P67" s="2">
        <v>11152.89</v>
      </c>
      <c r="Q67" s="4">
        <v>1.1734059999999999</v>
      </c>
      <c r="R67" s="3">
        <v>2.9228619999999998</v>
      </c>
      <c r="S67" s="1">
        <v>1.289892</v>
      </c>
      <c r="T67" s="1"/>
      <c r="U67" s="2">
        <v>13445.5</v>
      </c>
      <c r="V67" s="4">
        <v>1.263352</v>
      </c>
      <c r="W67" s="3">
        <v>4.8682249999999998</v>
      </c>
      <c r="X67" s="1">
        <v>1.4015709999999999</v>
      </c>
      <c r="Y67" s="1"/>
      <c r="Z67" s="2">
        <v>60428</v>
      </c>
      <c r="AA67" s="2">
        <v>44706.98</v>
      </c>
      <c r="AB67" s="3">
        <v>13.344566</v>
      </c>
      <c r="AC67" s="3">
        <v>20.209824000000001</v>
      </c>
      <c r="AD67" s="3"/>
      <c r="AE67" s="2">
        <v>64847.86</v>
      </c>
      <c r="AF67" s="2">
        <v>52332.14</v>
      </c>
      <c r="AG67" s="3">
        <v>11.689557000000001</v>
      </c>
      <c r="AH67" s="3">
        <v>16.009630000000001</v>
      </c>
      <c r="AI67" s="3"/>
      <c r="AJ67" s="2">
        <v>75469.600000000006</v>
      </c>
      <c r="AK67" s="2">
        <v>64316.71</v>
      </c>
      <c r="AL67" s="3">
        <v>10.082580999999999</v>
      </c>
      <c r="AM67" s="3">
        <v>13.005443</v>
      </c>
      <c r="AN67" s="2"/>
      <c r="AO67" s="2"/>
      <c r="AP67" s="3"/>
      <c r="AQ67" s="3"/>
    </row>
    <row r="68" spans="1:43" x14ac:dyDescent="0.25">
      <c r="A68">
        <f t="shared" si="0"/>
        <v>65</v>
      </c>
      <c r="B68" s="5">
        <v>12420</v>
      </c>
      <c r="C68" t="s">
        <v>69</v>
      </c>
      <c r="D68" s="17">
        <v>7.1125400000000005E-2</v>
      </c>
      <c r="E68" s="17"/>
      <c r="F68" s="2">
        <v>11553.28</v>
      </c>
      <c r="G68" s="4">
        <v>1.2759050000000001</v>
      </c>
      <c r="H68" s="3">
        <v>6.0163099999999998</v>
      </c>
      <c r="I68" s="1">
        <v>1.367084</v>
      </c>
      <c r="J68" s="1"/>
      <c r="K68" s="2">
        <v>11637.37</v>
      </c>
      <c r="L68" s="4">
        <v>1.2345139999999999</v>
      </c>
      <c r="M68" s="3">
        <v>5.8816189999999997</v>
      </c>
      <c r="N68" s="1">
        <v>1.5125839999999999</v>
      </c>
      <c r="O68" s="1"/>
      <c r="P68" s="2">
        <v>9094.8670000000002</v>
      </c>
      <c r="Q68" s="4">
        <v>1.142002</v>
      </c>
      <c r="R68" s="3">
        <v>2.813329</v>
      </c>
      <c r="S68" s="1">
        <v>1.299928</v>
      </c>
      <c r="T68" s="1"/>
      <c r="U68" s="2">
        <v>10722.18</v>
      </c>
      <c r="V68" s="4">
        <v>1.209929</v>
      </c>
      <c r="W68" s="3">
        <v>4.6055029999999997</v>
      </c>
      <c r="X68" s="1">
        <v>1.3930149999999999</v>
      </c>
      <c r="Y68" s="1"/>
      <c r="Z68" s="2">
        <v>53427.41</v>
      </c>
      <c r="AA68" s="2">
        <v>41874.129999999997</v>
      </c>
      <c r="AB68" s="3">
        <v>16.389462000000002</v>
      </c>
      <c r="AC68" s="3">
        <v>22.405771999999999</v>
      </c>
      <c r="AD68" s="3"/>
      <c r="AE68" s="2">
        <v>61260.6</v>
      </c>
      <c r="AF68" s="2">
        <v>49623.23</v>
      </c>
      <c r="AG68" s="3">
        <v>11.474443000000001</v>
      </c>
      <c r="AH68" s="3">
        <v>17.356062000000001</v>
      </c>
      <c r="AI68" s="3"/>
      <c r="AJ68" s="2">
        <v>73142.27</v>
      </c>
      <c r="AK68" s="2">
        <v>64047.41</v>
      </c>
      <c r="AL68" s="3">
        <v>9.3800270999999995</v>
      </c>
      <c r="AM68" s="3">
        <v>12.193355</v>
      </c>
      <c r="AN68" s="2"/>
      <c r="AO68" s="2"/>
      <c r="AP68" s="3"/>
      <c r="AQ68" s="3"/>
    </row>
    <row r="69" spans="1:43" x14ac:dyDescent="0.25">
      <c r="A69">
        <f t="shared" si="0"/>
        <v>66</v>
      </c>
      <c r="B69" s="5">
        <v>24660</v>
      </c>
      <c r="C69" t="s">
        <v>63</v>
      </c>
      <c r="D69" s="17">
        <v>0.2435524</v>
      </c>
      <c r="E69" s="17"/>
      <c r="F69" s="2">
        <v>9986.2870000000003</v>
      </c>
      <c r="G69" s="4">
        <v>1.3081510000000001</v>
      </c>
      <c r="H69" s="3">
        <v>8.4261210000000002</v>
      </c>
      <c r="I69" s="1">
        <v>1.531304</v>
      </c>
      <c r="J69" s="1"/>
      <c r="K69" s="2">
        <v>8823.2810000000009</v>
      </c>
      <c r="L69" s="4">
        <v>1.23387</v>
      </c>
      <c r="M69" s="3">
        <v>5.5649699999999998</v>
      </c>
      <c r="N69" s="1">
        <v>1.4010819999999999</v>
      </c>
      <c r="O69" s="1"/>
      <c r="P69" s="2">
        <v>8772.6170000000002</v>
      </c>
      <c r="Q69" s="4">
        <v>1.184833</v>
      </c>
      <c r="R69" s="3">
        <v>3.5014370000000001</v>
      </c>
      <c r="S69" s="1">
        <v>1.304861</v>
      </c>
      <c r="T69" s="1"/>
      <c r="U69" s="2">
        <v>9287.7649999999994</v>
      </c>
      <c r="V69" s="4">
        <v>1.2422439999999999</v>
      </c>
      <c r="W69" s="3">
        <v>6.0374270000000001</v>
      </c>
      <c r="X69" s="1">
        <v>1.4144319999999999</v>
      </c>
      <c r="Y69" s="1"/>
      <c r="Z69" s="2">
        <v>42393.43</v>
      </c>
      <c r="AA69" s="2">
        <v>32407.15</v>
      </c>
      <c r="AB69" s="3">
        <v>15.859336000000001</v>
      </c>
      <c r="AC69" s="3">
        <v>24.285457000000001</v>
      </c>
      <c r="AD69" s="3"/>
      <c r="AE69" s="2">
        <v>46550.55</v>
      </c>
      <c r="AF69" s="2">
        <v>37727.269999999997</v>
      </c>
      <c r="AG69" s="3">
        <v>13.874883000000001</v>
      </c>
      <c r="AH69" s="3">
        <v>19.439851999999998</v>
      </c>
      <c r="AI69" s="3"/>
      <c r="AJ69" s="2">
        <v>56234.91</v>
      </c>
      <c r="AK69" s="2">
        <v>47462.29</v>
      </c>
      <c r="AL69" s="3">
        <v>11.485371000000001</v>
      </c>
      <c r="AM69" s="3">
        <v>14.986808</v>
      </c>
      <c r="AN69" s="2"/>
      <c r="AO69" s="2"/>
      <c r="AP69" s="3"/>
      <c r="AQ69" s="3"/>
    </row>
    <row r="70" spans="1:43" x14ac:dyDescent="0.25">
      <c r="A70">
        <f t="shared" ref="A70:A103" si="1">A69+1</f>
        <v>67</v>
      </c>
      <c r="B70" s="5">
        <v>16700</v>
      </c>
      <c r="C70" t="s">
        <v>56</v>
      </c>
      <c r="D70" s="17">
        <v>0.25813469999999999</v>
      </c>
      <c r="E70" s="17"/>
      <c r="F70" s="2">
        <v>11660.13</v>
      </c>
      <c r="G70" s="4">
        <v>1.302098</v>
      </c>
      <c r="H70" s="3">
        <v>6.4544969999999999</v>
      </c>
      <c r="I70" s="1">
        <v>1.428153</v>
      </c>
      <c r="J70" s="1"/>
      <c r="K70" s="2">
        <v>10037.049999999999</v>
      </c>
      <c r="L70" s="4">
        <v>1.2308859999999999</v>
      </c>
      <c r="M70" s="3">
        <v>5.1410619999999998</v>
      </c>
      <c r="N70" s="1">
        <v>1.394701</v>
      </c>
      <c r="O70" s="1"/>
      <c r="P70" s="2">
        <v>11739.14</v>
      </c>
      <c r="Q70" s="4">
        <v>1.233663</v>
      </c>
      <c r="R70" s="3">
        <v>3.6282869999999998</v>
      </c>
      <c r="S70" s="1">
        <v>1.3186260000000001</v>
      </c>
      <c r="T70" s="1"/>
      <c r="U70" s="2">
        <v>11894.83</v>
      </c>
      <c r="V70" s="4">
        <v>1.2705880000000001</v>
      </c>
      <c r="W70" s="3">
        <v>5.060778</v>
      </c>
      <c r="X70" s="1">
        <v>1.370708</v>
      </c>
      <c r="Y70" s="1"/>
      <c r="Z70" s="2">
        <v>50257.3</v>
      </c>
      <c r="AA70" s="2">
        <v>38597.17</v>
      </c>
      <c r="AB70" s="3">
        <v>15.075219000000001</v>
      </c>
      <c r="AC70" s="3">
        <v>21.529716000000001</v>
      </c>
      <c r="AD70" s="3"/>
      <c r="AE70" s="2">
        <v>53508.95</v>
      </c>
      <c r="AF70" s="2">
        <v>43471.9</v>
      </c>
      <c r="AG70" s="3">
        <v>13.02519</v>
      </c>
      <c r="AH70" s="3">
        <v>18.166253000000001</v>
      </c>
      <c r="AI70" s="3"/>
      <c r="AJ70" s="2">
        <v>61978.73</v>
      </c>
      <c r="AK70" s="2">
        <v>50239.59</v>
      </c>
      <c r="AL70" s="3">
        <v>11.387283999999999</v>
      </c>
      <c r="AM70" s="3">
        <v>15.015571</v>
      </c>
      <c r="AN70" s="2"/>
      <c r="AO70" s="2"/>
      <c r="AP70" s="3"/>
      <c r="AQ70" s="3"/>
    </row>
    <row r="71" spans="1:43" x14ac:dyDescent="0.25">
      <c r="A71">
        <f t="shared" si="1"/>
        <v>68</v>
      </c>
      <c r="B71" s="5">
        <v>16740</v>
      </c>
      <c r="C71" t="s">
        <v>66</v>
      </c>
      <c r="D71" s="17">
        <v>0.21118000000000001</v>
      </c>
      <c r="E71" s="17"/>
      <c r="F71" s="2">
        <v>12022.32</v>
      </c>
      <c r="G71" s="4">
        <v>1.3230949999999999</v>
      </c>
      <c r="H71" s="3">
        <v>8.0204149999999998</v>
      </c>
      <c r="I71" s="1">
        <v>1.5655509999999999</v>
      </c>
      <c r="J71" s="1"/>
      <c r="K71" s="2">
        <v>9948.3790000000008</v>
      </c>
      <c r="L71" s="4">
        <v>1.2278389999999999</v>
      </c>
      <c r="M71" s="3">
        <v>5.6138490000000001</v>
      </c>
      <c r="N71" s="1">
        <v>1.4525140000000001</v>
      </c>
      <c r="O71" s="1"/>
      <c r="P71" s="2">
        <v>8362.1759999999995</v>
      </c>
      <c r="Q71" s="4">
        <v>1.1487799999999999</v>
      </c>
      <c r="R71" s="3">
        <v>3.8290660000000001</v>
      </c>
      <c r="S71" s="1">
        <v>1.385497</v>
      </c>
      <c r="T71" s="1"/>
      <c r="U71" s="2">
        <v>10279.969999999999</v>
      </c>
      <c r="V71" s="4">
        <v>1.2347539999999999</v>
      </c>
      <c r="W71" s="3">
        <v>5.918666</v>
      </c>
      <c r="X71" s="1">
        <v>1.4772970000000001</v>
      </c>
      <c r="Y71" s="1"/>
      <c r="Z71" s="2">
        <v>49232.15</v>
      </c>
      <c r="AA71" s="2">
        <v>37209.82</v>
      </c>
      <c r="AB71" s="3">
        <v>14.181594</v>
      </c>
      <c r="AC71" s="3">
        <v>22.202010000000001</v>
      </c>
      <c r="AD71" s="3"/>
      <c r="AE71" s="2">
        <v>53612.44</v>
      </c>
      <c r="AF71" s="2">
        <v>43664.06</v>
      </c>
      <c r="AG71" s="3">
        <v>12.405908999999999</v>
      </c>
      <c r="AH71" s="3">
        <v>18.019757999999999</v>
      </c>
      <c r="AI71" s="3"/>
      <c r="AJ71" s="2">
        <v>64567.14</v>
      </c>
      <c r="AK71" s="2">
        <v>56204.97</v>
      </c>
      <c r="AL71" s="3">
        <v>9.9328108999999998</v>
      </c>
      <c r="AM71" s="3">
        <v>13.761877</v>
      </c>
      <c r="AN71" s="2"/>
      <c r="AO71" s="2"/>
      <c r="AP71" s="3"/>
      <c r="AQ71" s="3"/>
    </row>
    <row r="72" spans="1:43" x14ac:dyDescent="0.25">
      <c r="A72">
        <f t="shared" si="1"/>
        <v>69</v>
      </c>
      <c r="B72" s="5">
        <v>45104</v>
      </c>
      <c r="C72" t="s">
        <v>70</v>
      </c>
      <c r="D72" s="17">
        <v>6.7561800000000005E-2</v>
      </c>
      <c r="E72" s="17"/>
      <c r="F72" s="2">
        <v>11000.7</v>
      </c>
      <c r="G72" s="4">
        <v>1.256521</v>
      </c>
      <c r="H72" s="3">
        <v>5.7387329999999999</v>
      </c>
      <c r="I72" s="1">
        <v>1.4292689999999999</v>
      </c>
      <c r="J72" s="1"/>
      <c r="K72" s="2">
        <v>10762.77</v>
      </c>
      <c r="L72" s="4">
        <v>1.220658</v>
      </c>
      <c r="M72" s="3">
        <v>5.4530859999999999</v>
      </c>
      <c r="N72" s="1">
        <v>1.486221</v>
      </c>
      <c r="O72" s="1"/>
      <c r="P72" s="2">
        <v>9081.7970000000005</v>
      </c>
      <c r="Q72" s="4">
        <v>1.1526050000000001</v>
      </c>
      <c r="R72" s="3">
        <v>3.9746060000000001</v>
      </c>
      <c r="S72" s="1">
        <v>1.437649</v>
      </c>
      <c r="T72" s="1"/>
      <c r="U72" s="2">
        <v>10248.48</v>
      </c>
      <c r="V72" s="4">
        <v>1.2082409999999999</v>
      </c>
      <c r="W72" s="3">
        <v>4.8316860000000004</v>
      </c>
      <c r="X72" s="1">
        <v>1.4282790000000001</v>
      </c>
      <c r="Y72" s="1"/>
      <c r="Z72" s="2">
        <v>53884.959999999999</v>
      </c>
      <c r="AA72" s="2">
        <v>42884.26</v>
      </c>
      <c r="AB72" s="3">
        <v>13.368615999999999</v>
      </c>
      <c r="AC72" s="3">
        <v>19.107348999999999</v>
      </c>
      <c r="AD72" s="3"/>
      <c r="AE72" s="2">
        <v>59538.63</v>
      </c>
      <c r="AF72" s="2">
        <v>48775.85</v>
      </c>
      <c r="AG72" s="3">
        <v>11.215251</v>
      </c>
      <c r="AH72" s="3">
        <v>16.668337999999999</v>
      </c>
      <c r="AI72" s="3"/>
      <c r="AJ72" s="2">
        <v>68593.72</v>
      </c>
      <c r="AK72" s="2">
        <v>59511.92</v>
      </c>
      <c r="AL72" s="3">
        <v>9.0817105999999992</v>
      </c>
      <c r="AM72" s="3">
        <v>13.056316000000001</v>
      </c>
      <c r="AN72" s="2"/>
      <c r="AO72" s="2"/>
      <c r="AP72" s="3"/>
      <c r="AQ72" s="3"/>
    </row>
    <row r="73" spans="1:43" x14ac:dyDescent="0.25">
      <c r="A73">
        <f t="shared" si="1"/>
        <v>70</v>
      </c>
      <c r="B73" s="5">
        <v>24860</v>
      </c>
      <c r="C73" t="s">
        <v>73</v>
      </c>
      <c r="D73" s="17">
        <v>0.16278619999999999</v>
      </c>
      <c r="E73" s="17"/>
      <c r="F73" s="2">
        <v>8617.07</v>
      </c>
      <c r="G73" s="4">
        <v>1.2569600000000001</v>
      </c>
      <c r="H73" s="3">
        <v>6.6022879999999997</v>
      </c>
      <c r="I73" s="1">
        <v>1.3999459999999999</v>
      </c>
      <c r="J73" s="1"/>
      <c r="K73" s="2">
        <v>8103.4139999999998</v>
      </c>
      <c r="L73" s="4">
        <v>1.211684</v>
      </c>
      <c r="M73" s="3">
        <v>5.257269</v>
      </c>
      <c r="N73" s="1">
        <v>1.372007</v>
      </c>
      <c r="O73" s="1"/>
      <c r="P73" s="2">
        <v>7273.902</v>
      </c>
      <c r="Q73" s="4">
        <v>1.1518200000000001</v>
      </c>
      <c r="R73" s="3">
        <v>3.8287659999999999</v>
      </c>
      <c r="S73" s="1">
        <v>1.326033</v>
      </c>
      <c r="T73" s="1"/>
      <c r="U73" s="2">
        <v>7761.875</v>
      </c>
      <c r="V73" s="4">
        <v>1.204175</v>
      </c>
      <c r="W73" s="3">
        <v>5.2876669999999999</v>
      </c>
      <c r="X73" s="1">
        <v>1.36259</v>
      </c>
      <c r="Y73" s="1"/>
      <c r="Z73" s="2">
        <v>42151.75</v>
      </c>
      <c r="AA73" s="2">
        <v>33534.68</v>
      </c>
      <c r="AB73" s="3">
        <v>16.507957000000001</v>
      </c>
      <c r="AC73" s="3">
        <v>23.110244000000002</v>
      </c>
      <c r="AD73" s="3"/>
      <c r="AE73" s="2">
        <v>46384.15</v>
      </c>
      <c r="AF73" s="2">
        <v>38280.74</v>
      </c>
      <c r="AG73" s="3">
        <v>14.132186000000001</v>
      </c>
      <c r="AH73" s="3">
        <v>19.389454000000001</v>
      </c>
      <c r="AI73" s="3"/>
      <c r="AJ73" s="2">
        <v>55185.32</v>
      </c>
      <c r="AK73" s="2">
        <v>47911.42</v>
      </c>
      <c r="AL73" s="3">
        <v>11.74349</v>
      </c>
      <c r="AM73" s="3">
        <v>15.572255999999999</v>
      </c>
      <c r="AN73" s="2"/>
      <c r="AO73" s="2"/>
      <c r="AP73" s="3"/>
      <c r="AQ73" s="3"/>
    </row>
    <row r="74" spans="1:43" x14ac:dyDescent="0.25">
      <c r="A74">
        <f t="shared" si="1"/>
        <v>71</v>
      </c>
      <c r="B74" s="5">
        <v>33874</v>
      </c>
      <c r="C74" t="s">
        <v>72</v>
      </c>
      <c r="D74" s="17">
        <v>5.75132E-2</v>
      </c>
      <c r="E74" s="17"/>
      <c r="F74" s="2">
        <v>15597.39</v>
      </c>
      <c r="G74" s="4">
        <v>1.2761610000000001</v>
      </c>
      <c r="H74" s="3">
        <v>6.1433280000000003</v>
      </c>
      <c r="I74" s="1">
        <v>1.9325920000000001</v>
      </c>
      <c r="J74" s="1"/>
      <c r="K74" s="2">
        <v>12971.32</v>
      </c>
      <c r="L74" s="4">
        <v>1.209525</v>
      </c>
      <c r="M74" s="3">
        <v>4.5505599999999999</v>
      </c>
      <c r="N74" s="1">
        <v>1.790718</v>
      </c>
      <c r="O74" s="1"/>
      <c r="P74" s="2">
        <v>9454.5779999999995</v>
      </c>
      <c r="Q74" s="4">
        <v>1.13012</v>
      </c>
      <c r="R74" s="3">
        <v>3.1269089999999999</v>
      </c>
      <c r="S74" s="1">
        <v>1.635224</v>
      </c>
      <c r="T74" s="1"/>
      <c r="U74" s="2">
        <v>12772.57</v>
      </c>
      <c r="V74" s="4">
        <v>1.2056819999999999</v>
      </c>
      <c r="W74" s="3">
        <v>4.5069520000000001</v>
      </c>
      <c r="X74" s="1">
        <v>1.75926</v>
      </c>
      <c r="Y74" s="1"/>
      <c r="Z74" s="2">
        <v>72076.649999999994</v>
      </c>
      <c r="AA74" s="2">
        <v>56479.25</v>
      </c>
      <c r="AB74" s="3">
        <v>6.5873708000000004</v>
      </c>
      <c r="AC74" s="3">
        <v>12.730698</v>
      </c>
      <c r="AD74" s="3"/>
      <c r="AE74" s="2">
        <v>74879.520000000004</v>
      </c>
      <c r="AF74" s="2">
        <v>61908.21</v>
      </c>
      <c r="AG74" s="3">
        <v>5.7549735999999996</v>
      </c>
      <c r="AH74" s="3">
        <v>10.305534</v>
      </c>
      <c r="AI74" s="3"/>
      <c r="AJ74" s="2">
        <v>82115.039999999994</v>
      </c>
      <c r="AK74" s="2">
        <v>72660.460000000006</v>
      </c>
      <c r="AL74" s="3">
        <v>4.9225288999999997</v>
      </c>
      <c r="AM74" s="3">
        <v>8.0494380999999997</v>
      </c>
      <c r="AN74" s="2"/>
      <c r="AO74" s="2"/>
      <c r="AP74" s="3"/>
      <c r="AQ74" s="3"/>
    </row>
    <row r="75" spans="1:43" x14ac:dyDescent="0.25">
      <c r="A75">
        <f t="shared" si="1"/>
        <v>72</v>
      </c>
      <c r="B75" s="5">
        <v>23104</v>
      </c>
      <c r="C75" t="s">
        <v>68</v>
      </c>
      <c r="D75" s="17">
        <v>0.12540219999999999</v>
      </c>
      <c r="E75" s="17"/>
      <c r="F75" s="2">
        <v>12705.28</v>
      </c>
      <c r="G75" s="4">
        <v>1.3224629999999999</v>
      </c>
      <c r="H75" s="3">
        <v>8.0380479999999999</v>
      </c>
      <c r="I75" s="1">
        <v>1.5826739999999999</v>
      </c>
      <c r="J75" s="1"/>
      <c r="K75" s="2">
        <v>9990.7109999999993</v>
      </c>
      <c r="L75" s="4">
        <v>1.2062660000000001</v>
      </c>
      <c r="M75" s="3">
        <v>5.220459</v>
      </c>
      <c r="N75" s="1">
        <v>1.46505</v>
      </c>
      <c r="O75" s="1"/>
      <c r="P75" s="2">
        <v>6990.375</v>
      </c>
      <c r="Q75" s="4">
        <v>1.1094869999999999</v>
      </c>
      <c r="R75" s="3">
        <v>3.7950949999999999</v>
      </c>
      <c r="S75" s="1">
        <v>1.4284589999999999</v>
      </c>
      <c r="T75" s="1"/>
      <c r="U75" s="2">
        <v>10056.99</v>
      </c>
      <c r="V75" s="4">
        <v>1.218229</v>
      </c>
      <c r="W75" s="3">
        <v>5.8056770000000002</v>
      </c>
      <c r="X75" s="1">
        <v>1.4834689999999999</v>
      </c>
      <c r="Y75" s="1"/>
      <c r="Z75" s="2">
        <v>52106.01</v>
      </c>
      <c r="AA75" s="2">
        <v>39400.730000000003</v>
      </c>
      <c r="AB75" s="3">
        <v>13.795102999999999</v>
      </c>
      <c r="AC75" s="3">
        <v>21.833151000000001</v>
      </c>
      <c r="AD75" s="3"/>
      <c r="AE75" s="2">
        <v>58426.720000000001</v>
      </c>
      <c r="AF75" s="2">
        <v>48436.01</v>
      </c>
      <c r="AG75" s="3">
        <v>11.225583</v>
      </c>
      <c r="AH75" s="3">
        <v>16.446041000000001</v>
      </c>
      <c r="AI75" s="3"/>
      <c r="AJ75" s="2">
        <v>70836.95</v>
      </c>
      <c r="AK75" s="2">
        <v>63846.57</v>
      </c>
      <c r="AL75" s="3">
        <v>8.8575493999999999</v>
      </c>
      <c r="AM75" s="3">
        <v>12.652644</v>
      </c>
      <c r="AN75" s="2"/>
      <c r="AO75" s="2"/>
      <c r="AP75" s="3"/>
      <c r="AQ75" s="3"/>
    </row>
    <row r="76" spans="1:43" x14ac:dyDescent="0.25">
      <c r="A76">
        <f t="shared" si="1"/>
        <v>73</v>
      </c>
      <c r="B76" s="5">
        <v>36740</v>
      </c>
      <c r="C76" t="s">
        <v>74</v>
      </c>
      <c r="D76" s="17">
        <v>0.13600010000000001</v>
      </c>
      <c r="E76" s="17"/>
      <c r="F76" s="2">
        <v>8931.5390000000007</v>
      </c>
      <c r="G76" s="4">
        <v>1.234423</v>
      </c>
      <c r="H76" s="3">
        <v>6.4498480000000002</v>
      </c>
      <c r="I76" s="1">
        <v>1.47949</v>
      </c>
      <c r="J76" s="1"/>
      <c r="K76" s="2">
        <v>8568.1880000000001</v>
      </c>
      <c r="L76" s="4">
        <v>1.2029099999999999</v>
      </c>
      <c r="M76" s="3">
        <v>5.1713519999999997</v>
      </c>
      <c r="N76" s="1">
        <v>1.4255739999999999</v>
      </c>
      <c r="O76" s="1"/>
      <c r="P76" s="2">
        <v>8838.3320000000003</v>
      </c>
      <c r="Q76" s="4">
        <v>1.1704300000000001</v>
      </c>
      <c r="R76" s="3">
        <v>3.6074009999999999</v>
      </c>
      <c r="S76" s="1">
        <v>1.342244</v>
      </c>
      <c r="T76" s="1"/>
      <c r="U76" s="2">
        <v>8856.0630000000001</v>
      </c>
      <c r="V76" s="4">
        <v>1.20242</v>
      </c>
      <c r="W76" s="3">
        <v>5.0510729999999997</v>
      </c>
      <c r="X76" s="1">
        <v>1.4069510000000001</v>
      </c>
      <c r="Y76" s="1"/>
      <c r="Z76" s="2">
        <v>47031.62</v>
      </c>
      <c r="AA76" s="2">
        <v>38100.080000000002</v>
      </c>
      <c r="AB76" s="3">
        <v>13.451479000000001</v>
      </c>
      <c r="AC76" s="3">
        <v>19.901326000000001</v>
      </c>
      <c r="AD76" s="3"/>
      <c r="AE76" s="2">
        <v>50794.81</v>
      </c>
      <c r="AF76" s="2">
        <v>42226.62</v>
      </c>
      <c r="AG76" s="3">
        <v>12.151469000000001</v>
      </c>
      <c r="AH76" s="3">
        <v>17.322821000000001</v>
      </c>
      <c r="AI76" s="3"/>
      <c r="AJ76" s="2">
        <v>60697.279999999999</v>
      </c>
      <c r="AK76" s="2">
        <v>51858.95</v>
      </c>
      <c r="AL76" s="3">
        <v>10.540430000000001</v>
      </c>
      <c r="AM76" s="3">
        <v>14.147831999999999</v>
      </c>
      <c r="AN76" s="2"/>
      <c r="AO76" s="2"/>
      <c r="AP76" s="3"/>
      <c r="AQ76" s="3"/>
    </row>
    <row r="77" spans="1:43" x14ac:dyDescent="0.25">
      <c r="A77">
        <f t="shared" si="1"/>
        <v>74</v>
      </c>
      <c r="B77" s="5">
        <v>35004</v>
      </c>
      <c r="C77" t="s">
        <v>71</v>
      </c>
      <c r="D77" s="17">
        <v>7.5027200000000002E-2</v>
      </c>
      <c r="E77" s="17"/>
      <c r="F77" s="2">
        <v>17588.060000000001</v>
      </c>
      <c r="G77" s="4">
        <v>1.2536750000000001</v>
      </c>
      <c r="H77" s="3">
        <v>6.8076169999999996</v>
      </c>
      <c r="I77" s="1">
        <v>2.2243650000000001</v>
      </c>
      <c r="J77" s="1"/>
      <c r="K77" s="2">
        <v>14920.85</v>
      </c>
      <c r="L77" s="4">
        <v>1.202108</v>
      </c>
      <c r="M77" s="3">
        <v>5.2311680000000003</v>
      </c>
      <c r="N77" s="1">
        <v>2.042761</v>
      </c>
      <c r="O77" s="1"/>
      <c r="P77" s="2">
        <v>11029.91</v>
      </c>
      <c r="Q77" s="4">
        <v>1.1364810000000001</v>
      </c>
      <c r="R77" s="3">
        <v>3.8241200000000002</v>
      </c>
      <c r="S77" s="1">
        <v>1.8255429999999999</v>
      </c>
      <c r="T77" s="1"/>
      <c r="U77" s="2">
        <v>15266.03</v>
      </c>
      <c r="V77" s="4">
        <v>1.2062409999999999</v>
      </c>
      <c r="W77" s="3">
        <v>5.3588519999999997</v>
      </c>
      <c r="X77" s="1">
        <v>2.049849</v>
      </c>
      <c r="Y77" s="1"/>
      <c r="Z77" s="2">
        <v>86921.04</v>
      </c>
      <c r="AA77" s="2">
        <v>69332.98</v>
      </c>
      <c r="AB77" s="3">
        <v>5.5601180000000001</v>
      </c>
      <c r="AC77" s="3">
        <v>12.367735</v>
      </c>
      <c r="AD77" s="3"/>
      <c r="AE77" s="2">
        <v>88746.880000000005</v>
      </c>
      <c r="AF77" s="2">
        <v>73826.03</v>
      </c>
      <c r="AG77" s="3">
        <v>5.0166500999999997</v>
      </c>
      <c r="AH77" s="3">
        <v>10.247819</v>
      </c>
      <c r="AI77" s="3"/>
      <c r="AJ77" s="2">
        <v>91846.48</v>
      </c>
      <c r="AK77" s="2">
        <v>80816.570000000007</v>
      </c>
      <c r="AL77" s="3">
        <v>4.6322488999999996</v>
      </c>
      <c r="AM77" s="3">
        <v>8.4563685</v>
      </c>
      <c r="AN77" s="2"/>
      <c r="AO77" s="2"/>
      <c r="AP77" s="3"/>
      <c r="AQ77" s="3"/>
    </row>
    <row r="78" spans="1:43" x14ac:dyDescent="0.25">
      <c r="A78">
        <f t="shared" si="1"/>
        <v>75</v>
      </c>
      <c r="B78" s="5">
        <v>42644</v>
      </c>
      <c r="C78" t="s">
        <v>77</v>
      </c>
      <c r="D78" s="17">
        <v>4.7437E-2</v>
      </c>
      <c r="E78" s="17"/>
      <c r="F78" s="2">
        <v>12218.68</v>
      </c>
      <c r="G78" s="4">
        <v>1.240386</v>
      </c>
      <c r="H78" s="3">
        <v>5.5595920000000003</v>
      </c>
      <c r="I78" s="1">
        <v>1.4447680000000001</v>
      </c>
      <c r="J78" s="1"/>
      <c r="K78" s="2">
        <v>11476.57</v>
      </c>
      <c r="L78" s="4">
        <v>1.2006969999999999</v>
      </c>
      <c r="M78" s="3">
        <v>4.4317840000000004</v>
      </c>
      <c r="N78" s="1">
        <v>1.427311</v>
      </c>
      <c r="O78" s="1"/>
      <c r="P78" s="2">
        <v>8504.18</v>
      </c>
      <c r="Q78" s="4">
        <v>1.1235660000000001</v>
      </c>
      <c r="R78" s="3">
        <v>2.7957709999999998</v>
      </c>
      <c r="S78" s="1">
        <v>1.3261339999999999</v>
      </c>
      <c r="T78" s="1"/>
      <c r="U78" s="2">
        <v>10611.07</v>
      </c>
      <c r="V78" s="4">
        <v>1.18512</v>
      </c>
      <c r="W78" s="3">
        <v>4.1492969999999998</v>
      </c>
      <c r="X78" s="1">
        <v>1.3840049999999999</v>
      </c>
      <c r="Y78" s="1"/>
      <c r="Z78" s="2">
        <v>63048.01</v>
      </c>
      <c r="AA78" s="2">
        <v>50829.33</v>
      </c>
      <c r="AB78" s="3">
        <v>12.499981999999999</v>
      </c>
      <c r="AC78" s="3">
        <v>18.059574000000001</v>
      </c>
      <c r="AD78" s="3"/>
      <c r="AE78" s="2">
        <v>68660.179999999993</v>
      </c>
      <c r="AF78" s="2">
        <v>57183.61</v>
      </c>
      <c r="AG78" s="3">
        <v>10.371337</v>
      </c>
      <c r="AH78" s="3">
        <v>14.803122</v>
      </c>
      <c r="AI78" s="3"/>
      <c r="AJ78" s="2">
        <v>77327.199999999997</v>
      </c>
      <c r="AK78" s="2">
        <v>68823.02</v>
      </c>
      <c r="AL78" s="3">
        <v>8.5724578000000005</v>
      </c>
      <c r="AM78" s="3">
        <v>11.368228999999999</v>
      </c>
      <c r="AN78" s="2"/>
      <c r="AO78" s="2"/>
      <c r="AP78" s="3"/>
      <c r="AQ78" s="3"/>
    </row>
    <row r="79" spans="1:43" x14ac:dyDescent="0.25">
      <c r="A79">
        <f t="shared" si="1"/>
        <v>76</v>
      </c>
      <c r="B79" s="5">
        <v>41620</v>
      </c>
      <c r="C79" t="s">
        <v>88</v>
      </c>
      <c r="D79" s="17">
        <v>1.17938E-2</v>
      </c>
      <c r="E79" s="17"/>
      <c r="F79" s="2">
        <v>7979.2929999999997</v>
      </c>
      <c r="G79" s="4">
        <v>1.1788730000000001</v>
      </c>
      <c r="H79" s="3">
        <v>5.2408460000000003</v>
      </c>
      <c r="I79" s="1">
        <v>1.384277</v>
      </c>
      <c r="J79" s="1"/>
      <c r="K79" s="2">
        <v>9889.9490000000005</v>
      </c>
      <c r="L79" s="4">
        <v>1.200663</v>
      </c>
      <c r="M79" s="3">
        <v>4.1261549999999998</v>
      </c>
      <c r="N79" s="1">
        <v>1.3753850000000001</v>
      </c>
      <c r="O79" s="1"/>
      <c r="P79" s="2">
        <v>2095.0549999999998</v>
      </c>
      <c r="Q79" s="4">
        <v>1.0310410000000001</v>
      </c>
      <c r="R79" s="3">
        <v>2.844754</v>
      </c>
      <c r="S79" s="1">
        <v>1.32463</v>
      </c>
      <c r="T79" s="1"/>
      <c r="U79" s="2">
        <v>5616.6549999999997</v>
      </c>
      <c r="V79" s="4">
        <v>1.123489</v>
      </c>
      <c r="W79" s="3">
        <v>4.0549939999999998</v>
      </c>
      <c r="X79" s="1">
        <v>1.362859</v>
      </c>
      <c r="Y79" s="1"/>
      <c r="Z79" s="2">
        <v>52587.97</v>
      </c>
      <c r="AA79" s="2">
        <v>44608.68</v>
      </c>
      <c r="AB79" s="3">
        <v>13.638214</v>
      </c>
      <c r="AC79" s="3">
        <v>18.879059000000002</v>
      </c>
      <c r="AD79" s="3"/>
      <c r="AE79" s="2">
        <v>59176.27</v>
      </c>
      <c r="AF79" s="2">
        <v>49286.32</v>
      </c>
      <c r="AG79" s="3">
        <v>10.991797999999999</v>
      </c>
      <c r="AH79" s="3">
        <v>15.117953</v>
      </c>
      <c r="AI79" s="3"/>
      <c r="AJ79" s="2">
        <v>69587.3</v>
      </c>
      <c r="AK79" s="2">
        <v>67492.240000000005</v>
      </c>
      <c r="AL79" s="3">
        <v>8.7630748999999994</v>
      </c>
      <c r="AM79" s="3">
        <v>11.607829000000001</v>
      </c>
      <c r="AN79" s="2"/>
      <c r="AO79" s="2"/>
      <c r="AP79" s="3"/>
      <c r="AQ79" s="3"/>
    </row>
    <row r="80" spans="1:43" x14ac:dyDescent="0.25">
      <c r="A80">
        <f t="shared" si="1"/>
        <v>77</v>
      </c>
      <c r="B80" s="5">
        <v>41700</v>
      </c>
      <c r="C80" t="s">
        <v>76</v>
      </c>
      <c r="D80" s="17">
        <v>6.52229E-2</v>
      </c>
      <c r="E80" s="17"/>
      <c r="F80" s="2">
        <v>12569.38</v>
      </c>
      <c r="G80" s="4">
        <v>1.3343339999999999</v>
      </c>
      <c r="H80" s="3">
        <v>8.0313750000000006</v>
      </c>
      <c r="I80" s="1">
        <v>1.5598810000000001</v>
      </c>
      <c r="J80" s="1"/>
      <c r="K80" s="2">
        <v>9245.27</v>
      </c>
      <c r="L80" s="4">
        <v>1.1966300000000001</v>
      </c>
      <c r="M80" s="3">
        <v>4.8231029999999997</v>
      </c>
      <c r="N80" s="1">
        <v>1.3991130000000001</v>
      </c>
      <c r="O80" s="1"/>
      <c r="P80" s="2">
        <v>4216.0159999999996</v>
      </c>
      <c r="Q80" s="4">
        <v>1.064918</v>
      </c>
      <c r="R80" s="3">
        <v>1.236129</v>
      </c>
      <c r="S80" s="1">
        <v>1.132555</v>
      </c>
      <c r="T80" s="1"/>
      <c r="U80" s="2">
        <v>8339.0889999999999</v>
      </c>
      <c r="V80" s="4">
        <v>1.1938519999999999</v>
      </c>
      <c r="W80" s="3">
        <v>4.6378579999999996</v>
      </c>
      <c r="X80" s="1">
        <v>1.3373710000000001</v>
      </c>
      <c r="Y80" s="1"/>
      <c r="Z80" s="2">
        <v>50164.66</v>
      </c>
      <c r="AA80" s="2">
        <v>37595.269999999997</v>
      </c>
      <c r="AB80" s="3">
        <v>14.344792999999999</v>
      </c>
      <c r="AC80" s="3">
        <v>22.376168</v>
      </c>
      <c r="AD80" s="3"/>
      <c r="AE80" s="2">
        <v>56263.86</v>
      </c>
      <c r="AF80" s="2">
        <v>47018.59</v>
      </c>
      <c r="AG80" s="3">
        <v>12.084557</v>
      </c>
      <c r="AH80" s="3">
        <v>16.90766</v>
      </c>
      <c r="AI80" s="3"/>
      <c r="AJ80" s="2">
        <v>69160.05</v>
      </c>
      <c r="AK80" s="2">
        <v>64944.04</v>
      </c>
      <c r="AL80" s="3">
        <v>9.3253825999999993</v>
      </c>
      <c r="AM80" s="3">
        <v>10.561510999999999</v>
      </c>
      <c r="AN80" s="2"/>
      <c r="AO80" s="2"/>
      <c r="AP80" s="3"/>
      <c r="AQ80" s="3"/>
    </row>
    <row r="81" spans="1:43" x14ac:dyDescent="0.25">
      <c r="A81">
        <f t="shared" si="1"/>
        <v>78</v>
      </c>
      <c r="B81" s="5">
        <v>22744</v>
      </c>
      <c r="C81" t="s">
        <v>81</v>
      </c>
      <c r="D81" s="17">
        <v>0.21018439999999999</v>
      </c>
      <c r="E81" s="17"/>
      <c r="F81" s="2">
        <v>6915.09</v>
      </c>
      <c r="G81" s="4">
        <v>1.183535</v>
      </c>
      <c r="H81" s="3">
        <v>8.5101990000000001</v>
      </c>
      <c r="I81" s="1">
        <v>1.6631940000000001</v>
      </c>
      <c r="J81" s="1"/>
      <c r="K81" s="2">
        <v>7986.3590000000004</v>
      </c>
      <c r="L81" s="4">
        <v>1.1869540000000001</v>
      </c>
      <c r="M81" s="3">
        <v>6.015746</v>
      </c>
      <c r="N81" s="1">
        <v>1.51197</v>
      </c>
      <c r="O81" s="1"/>
      <c r="P81" s="2">
        <v>8447.6329999999998</v>
      </c>
      <c r="Q81" s="4">
        <v>1.152585</v>
      </c>
      <c r="R81" s="3">
        <v>3.6379480000000002</v>
      </c>
      <c r="S81" s="1">
        <v>1.3671169999999999</v>
      </c>
      <c r="T81" s="1"/>
      <c r="U81" s="2">
        <v>7686.8689999999997</v>
      </c>
      <c r="V81" s="4">
        <v>1.168547</v>
      </c>
      <c r="W81" s="3">
        <v>6.0679309999999997</v>
      </c>
      <c r="X81" s="1">
        <v>1.5066489999999999</v>
      </c>
      <c r="Y81" s="1"/>
      <c r="Z81" s="2">
        <v>44592.26</v>
      </c>
      <c r="AA81" s="2">
        <v>37677.17</v>
      </c>
      <c r="AB81" s="3">
        <v>12.832143</v>
      </c>
      <c r="AC81" s="3">
        <v>21.342341999999999</v>
      </c>
      <c r="AD81" s="3"/>
      <c r="AE81" s="2">
        <v>50704.58</v>
      </c>
      <c r="AF81" s="2">
        <v>42718.22</v>
      </c>
      <c r="AG81" s="3">
        <v>11.750192999999999</v>
      </c>
      <c r="AH81" s="3">
        <v>17.765937999999998</v>
      </c>
      <c r="AI81" s="3"/>
      <c r="AJ81" s="2">
        <v>63811.13</v>
      </c>
      <c r="AK81" s="2">
        <v>55363.5</v>
      </c>
      <c r="AL81" s="3">
        <v>9.9095134999999992</v>
      </c>
      <c r="AM81" s="3">
        <v>13.547461</v>
      </c>
      <c r="AN81" s="2"/>
      <c r="AO81" s="2"/>
      <c r="AP81" s="3"/>
      <c r="AQ81" s="3"/>
    </row>
    <row r="82" spans="1:43" x14ac:dyDescent="0.25">
      <c r="A82">
        <f t="shared" si="1"/>
        <v>79</v>
      </c>
      <c r="B82" s="5">
        <v>17820</v>
      </c>
      <c r="C82" t="s">
        <v>79</v>
      </c>
      <c r="D82" s="17">
        <v>5.3577800000000002E-2</v>
      </c>
      <c r="E82" s="17"/>
      <c r="F82" s="2">
        <v>7715.7190000000001</v>
      </c>
      <c r="G82" s="4">
        <v>1.1918420000000001</v>
      </c>
      <c r="H82" s="3">
        <v>5.1613179999999996</v>
      </c>
      <c r="I82" s="1">
        <v>1.3479369999999999</v>
      </c>
      <c r="J82" s="1"/>
      <c r="K82" s="2">
        <v>8710.66</v>
      </c>
      <c r="L82" s="4">
        <v>1.1846099999999999</v>
      </c>
      <c r="M82" s="3">
        <v>4.0078760000000004</v>
      </c>
      <c r="N82" s="1">
        <v>1.3330610000000001</v>
      </c>
      <c r="O82" s="1"/>
      <c r="P82" s="2">
        <v>9462.8670000000002</v>
      </c>
      <c r="Q82" s="4">
        <v>1.1528640000000001</v>
      </c>
      <c r="R82" s="3">
        <v>1.9918</v>
      </c>
      <c r="S82" s="1">
        <v>1.2331939999999999</v>
      </c>
      <c r="T82" s="1"/>
      <c r="U82" s="2">
        <v>8863.634</v>
      </c>
      <c r="V82" s="4">
        <v>1.1746669999999999</v>
      </c>
      <c r="W82" s="3">
        <v>3.6814589999999998</v>
      </c>
      <c r="X82" s="1">
        <v>1.321248</v>
      </c>
      <c r="Y82" s="1"/>
      <c r="Z82" s="2">
        <v>47934.77</v>
      </c>
      <c r="AA82" s="2">
        <v>40219.050000000003</v>
      </c>
      <c r="AB82" s="3">
        <v>14.834042999999999</v>
      </c>
      <c r="AC82" s="3">
        <v>19.995360999999999</v>
      </c>
      <c r="AD82" s="3"/>
      <c r="AE82" s="2">
        <v>55894.86</v>
      </c>
      <c r="AF82" s="2">
        <v>47184.2</v>
      </c>
      <c r="AG82" s="3">
        <v>12.033462</v>
      </c>
      <c r="AH82" s="3">
        <v>16.041338</v>
      </c>
      <c r="AI82" s="3"/>
      <c r="AJ82" s="2">
        <v>71366.52</v>
      </c>
      <c r="AK82" s="2">
        <v>61903.65</v>
      </c>
      <c r="AL82" s="3">
        <v>8.5413937000000004</v>
      </c>
      <c r="AM82" s="3">
        <v>10.533194</v>
      </c>
      <c r="AN82" s="2"/>
      <c r="AO82" s="2"/>
      <c r="AP82" s="3"/>
      <c r="AQ82" s="3"/>
    </row>
    <row r="83" spans="1:43" x14ac:dyDescent="0.25">
      <c r="A83">
        <f t="shared" si="1"/>
        <v>80</v>
      </c>
      <c r="B83" s="5">
        <v>39580</v>
      </c>
      <c r="C83" t="s">
        <v>75</v>
      </c>
      <c r="D83" s="17">
        <v>0.199908</v>
      </c>
      <c r="E83" s="17"/>
      <c r="F83" s="2">
        <v>10828.89</v>
      </c>
      <c r="G83" s="4">
        <v>1.2378480000000001</v>
      </c>
      <c r="H83" s="3">
        <v>4.4852379999999998</v>
      </c>
      <c r="I83" s="1">
        <v>1.339091</v>
      </c>
      <c r="J83" s="1"/>
      <c r="K83" s="2">
        <v>9139.2270000000008</v>
      </c>
      <c r="L83" s="4">
        <v>1.1752359999999999</v>
      </c>
      <c r="M83" s="3">
        <v>2.922285</v>
      </c>
      <c r="N83" s="1">
        <v>1.2698149999999999</v>
      </c>
      <c r="O83" s="1"/>
      <c r="P83" s="2">
        <v>10030.66</v>
      </c>
      <c r="Q83" s="4">
        <v>1.1638459999999999</v>
      </c>
      <c r="R83" s="3">
        <v>2.5775389999999998</v>
      </c>
      <c r="S83" s="1">
        <v>1.290923</v>
      </c>
      <c r="T83" s="1"/>
      <c r="U83" s="2">
        <v>10395.67</v>
      </c>
      <c r="V83" s="4">
        <v>1.198888</v>
      </c>
      <c r="W83" s="3">
        <v>3.447333</v>
      </c>
      <c r="X83" s="1">
        <v>1.3093129999999999</v>
      </c>
      <c r="Y83" s="1"/>
      <c r="Z83" s="2">
        <v>56357.61</v>
      </c>
      <c r="AA83" s="2">
        <v>45528.71</v>
      </c>
      <c r="AB83" s="3">
        <v>13.227249</v>
      </c>
      <c r="AC83" s="3">
        <v>17.712486999999999</v>
      </c>
      <c r="AD83" s="3"/>
      <c r="AE83" s="2">
        <v>61293.05</v>
      </c>
      <c r="AF83" s="2">
        <v>52153.83</v>
      </c>
      <c r="AG83" s="3">
        <v>10.830695</v>
      </c>
      <c r="AH83" s="3">
        <v>13.752980000000001</v>
      </c>
      <c r="AI83" s="3"/>
      <c r="AJ83" s="2">
        <v>71250.789999999994</v>
      </c>
      <c r="AK83" s="2">
        <v>61220.13</v>
      </c>
      <c r="AL83" s="3">
        <v>8.8598622000000002</v>
      </c>
      <c r="AM83" s="3">
        <v>11.437400999999999</v>
      </c>
      <c r="AN83" s="2"/>
      <c r="AO83" s="2"/>
      <c r="AP83" s="3"/>
      <c r="AQ83" s="3"/>
    </row>
    <row r="84" spans="1:43" x14ac:dyDescent="0.25">
      <c r="A84">
        <f t="shared" si="1"/>
        <v>81</v>
      </c>
      <c r="B84" s="5">
        <v>40900</v>
      </c>
      <c r="C84" t="s">
        <v>83</v>
      </c>
      <c r="D84" s="17">
        <v>7.1113099999999999E-2</v>
      </c>
      <c r="E84" s="17"/>
      <c r="F84" s="2">
        <v>10644.5</v>
      </c>
      <c r="G84" s="4">
        <v>1.2418039999999999</v>
      </c>
      <c r="H84" s="3">
        <v>6.8117559999999999</v>
      </c>
      <c r="I84" s="1">
        <v>1.482426</v>
      </c>
      <c r="J84" s="1"/>
      <c r="K84" s="2">
        <v>8491.3089999999993</v>
      </c>
      <c r="L84" s="4">
        <v>1.1638310000000001</v>
      </c>
      <c r="M84" s="3">
        <v>4.9256640000000003</v>
      </c>
      <c r="N84" s="1">
        <v>1.4048339999999999</v>
      </c>
      <c r="O84" s="1"/>
      <c r="P84" s="2">
        <v>5372.1480000000001</v>
      </c>
      <c r="Q84" s="4">
        <v>1.0812649999999999</v>
      </c>
      <c r="R84" s="3">
        <v>3.2055790000000002</v>
      </c>
      <c r="S84" s="1">
        <v>1.3180810000000001</v>
      </c>
      <c r="T84" s="1"/>
      <c r="U84" s="2">
        <v>7918.1940000000004</v>
      </c>
      <c r="V84" s="4">
        <v>1.162266</v>
      </c>
      <c r="W84" s="3">
        <v>4.9380280000000001</v>
      </c>
      <c r="X84" s="1">
        <v>1.3891500000000001</v>
      </c>
      <c r="Y84" s="1"/>
      <c r="Z84" s="2">
        <v>54665.7</v>
      </c>
      <c r="AA84" s="2">
        <v>44021.2</v>
      </c>
      <c r="AB84" s="3">
        <v>14.119782000000001</v>
      </c>
      <c r="AC84" s="3">
        <v>20.931538</v>
      </c>
      <c r="AD84" s="3"/>
      <c r="AE84" s="2">
        <v>60321.14</v>
      </c>
      <c r="AF84" s="2">
        <v>51829.83</v>
      </c>
      <c r="AG84" s="3">
        <v>12.167108000000001</v>
      </c>
      <c r="AH84" s="3">
        <v>17.092772</v>
      </c>
      <c r="AI84" s="3"/>
      <c r="AJ84" s="2">
        <v>71478.570000000007</v>
      </c>
      <c r="AK84" s="2">
        <v>66106.42</v>
      </c>
      <c r="AL84" s="3">
        <v>10.077883</v>
      </c>
      <c r="AM84" s="3">
        <v>13.283462</v>
      </c>
      <c r="AN84" s="2"/>
      <c r="AO84" s="2"/>
      <c r="AP84" s="3"/>
      <c r="AQ84" s="3"/>
    </row>
    <row r="85" spans="1:43" x14ac:dyDescent="0.25">
      <c r="A85">
        <f t="shared" si="1"/>
        <v>82</v>
      </c>
      <c r="B85" s="5">
        <v>41940</v>
      </c>
      <c r="C85" t="s">
        <v>85</v>
      </c>
      <c r="D85" s="17">
        <v>2.4338100000000001E-2</v>
      </c>
      <c r="E85" s="17"/>
      <c r="F85" s="2">
        <v>13131.49</v>
      </c>
      <c r="G85" s="4">
        <v>1.1821889999999999</v>
      </c>
      <c r="H85" s="3">
        <v>3.322117</v>
      </c>
      <c r="I85" s="1">
        <v>1.368052</v>
      </c>
      <c r="J85" s="1"/>
      <c r="K85" s="2">
        <v>12059.62</v>
      </c>
      <c r="L85" s="4">
        <v>1.159151</v>
      </c>
      <c r="M85" s="3">
        <v>3.1143420000000002</v>
      </c>
      <c r="N85" s="1">
        <v>1.3781159999999999</v>
      </c>
      <c r="O85" s="1"/>
      <c r="P85" s="2">
        <v>8020.8440000000001</v>
      </c>
      <c r="Q85" s="4">
        <v>1.0948640000000001</v>
      </c>
      <c r="R85" s="3">
        <v>2.1410770000000001</v>
      </c>
      <c r="S85" s="1">
        <v>1.281236</v>
      </c>
      <c r="T85" s="1"/>
      <c r="U85" s="2">
        <v>11006.57</v>
      </c>
      <c r="V85" s="4">
        <v>1.1426860000000001</v>
      </c>
      <c r="W85" s="3">
        <v>2.7209940000000001</v>
      </c>
      <c r="X85" s="1">
        <v>1.326468</v>
      </c>
      <c r="Y85" s="1"/>
      <c r="Z85" s="2">
        <v>85207.85</v>
      </c>
      <c r="AA85" s="2">
        <v>72076.36</v>
      </c>
      <c r="AB85" s="3">
        <v>9.0262186999999994</v>
      </c>
      <c r="AC85" s="3">
        <v>12.348335000000001</v>
      </c>
      <c r="AD85" s="3"/>
      <c r="AE85" s="2">
        <v>87834.4</v>
      </c>
      <c r="AF85" s="2">
        <v>75774.78</v>
      </c>
      <c r="AG85" s="3">
        <v>8.2364818999999994</v>
      </c>
      <c r="AH85" s="3">
        <v>11.350823999999999</v>
      </c>
      <c r="AI85" s="3"/>
      <c r="AJ85" s="2">
        <v>92571.77</v>
      </c>
      <c r="AK85" s="2">
        <v>84550.93</v>
      </c>
      <c r="AL85" s="3">
        <v>7.6130993</v>
      </c>
      <c r="AM85" s="3">
        <v>9.7541764000000004</v>
      </c>
      <c r="AN85" s="2"/>
      <c r="AO85" s="2"/>
      <c r="AP85" s="3"/>
      <c r="AQ85" s="3"/>
    </row>
    <row r="86" spans="1:43" x14ac:dyDescent="0.25">
      <c r="A86">
        <f t="shared" si="1"/>
        <v>83</v>
      </c>
      <c r="B86" s="5">
        <v>28940</v>
      </c>
      <c r="C86" t="s">
        <v>86</v>
      </c>
      <c r="D86" s="17">
        <v>5.81389E-2</v>
      </c>
      <c r="E86" s="17"/>
      <c r="F86" s="2">
        <v>8689.1450000000004</v>
      </c>
      <c r="G86" s="4">
        <v>1.2787109999999999</v>
      </c>
      <c r="H86" s="3">
        <v>9.4183649999999997</v>
      </c>
      <c r="I86" s="1">
        <v>1.5618730000000001</v>
      </c>
      <c r="J86" s="1"/>
      <c r="K86" s="2">
        <v>5868.8549999999996</v>
      </c>
      <c r="L86" s="4">
        <v>1.152131</v>
      </c>
      <c r="M86" s="3">
        <v>5.4100130000000002</v>
      </c>
      <c r="N86" s="1">
        <v>1.392425</v>
      </c>
      <c r="O86" s="1"/>
      <c r="P86" s="2">
        <v>-1544.652</v>
      </c>
      <c r="Q86" s="4">
        <v>0.97292279999999998</v>
      </c>
      <c r="R86" s="3">
        <v>2.1859280000000001</v>
      </c>
      <c r="S86" s="1">
        <v>1.195789</v>
      </c>
      <c r="T86" s="1"/>
      <c r="U86" s="2">
        <v>3610.4270000000001</v>
      </c>
      <c r="V86" s="4">
        <v>1.1321140000000001</v>
      </c>
      <c r="W86" s="3">
        <v>6.0255190000000001</v>
      </c>
      <c r="X86" s="1">
        <v>1.3700079999999999</v>
      </c>
      <c r="Y86" s="1"/>
      <c r="Z86" s="2">
        <v>39865.360000000001</v>
      </c>
      <c r="AA86" s="2">
        <v>31176.21</v>
      </c>
      <c r="AB86" s="3">
        <v>16.762432</v>
      </c>
      <c r="AC86" s="3">
        <v>26.180796999999998</v>
      </c>
      <c r="AD86" s="3"/>
      <c r="AE86" s="2">
        <v>44446.41</v>
      </c>
      <c r="AF86" s="2">
        <v>38577.550000000003</v>
      </c>
      <c r="AG86" s="3">
        <v>13.786109</v>
      </c>
      <c r="AH86" s="3">
        <v>19.196121000000002</v>
      </c>
      <c r="AI86" s="3"/>
      <c r="AJ86" s="2">
        <v>55501.65</v>
      </c>
      <c r="AK86" s="2">
        <v>57046.3</v>
      </c>
      <c r="AL86" s="3">
        <v>11.164714</v>
      </c>
      <c r="AM86" s="3">
        <v>13.350642000000001</v>
      </c>
      <c r="AN86" s="2"/>
      <c r="AO86" s="2"/>
      <c r="AP86" s="3"/>
      <c r="AQ86" s="3"/>
    </row>
    <row r="87" spans="1:43" x14ac:dyDescent="0.25">
      <c r="A87">
        <f t="shared" si="1"/>
        <v>84</v>
      </c>
      <c r="B87" s="5">
        <v>17900</v>
      </c>
      <c r="C87" t="s">
        <v>82</v>
      </c>
      <c r="D87" s="17">
        <v>0.31510769999999999</v>
      </c>
      <c r="E87" s="17"/>
      <c r="F87" s="2">
        <v>6808.6049999999996</v>
      </c>
      <c r="G87" s="4">
        <v>1.176904</v>
      </c>
      <c r="H87" s="3">
        <v>4.2560840000000004</v>
      </c>
      <c r="I87" s="1">
        <v>1.2698199999999999</v>
      </c>
      <c r="J87" s="1"/>
      <c r="K87" s="2">
        <v>6621.0230000000001</v>
      </c>
      <c r="L87" s="4">
        <v>1.1505479999999999</v>
      </c>
      <c r="M87" s="3">
        <v>3.1976849999999999</v>
      </c>
      <c r="N87" s="1">
        <v>1.245649</v>
      </c>
      <c r="O87" s="1"/>
      <c r="P87" s="2">
        <v>7860.2659999999996</v>
      </c>
      <c r="Q87" s="4">
        <v>1.1505879999999999</v>
      </c>
      <c r="R87" s="3">
        <v>2.4178519999999999</v>
      </c>
      <c r="S87" s="1">
        <v>1.221724</v>
      </c>
      <c r="T87" s="1"/>
      <c r="U87" s="2">
        <v>7389.1189999999997</v>
      </c>
      <c r="V87" s="4">
        <v>1.166045</v>
      </c>
      <c r="W87" s="3">
        <v>3.3443139999999998</v>
      </c>
      <c r="X87" s="1">
        <v>1.2451939999999999</v>
      </c>
      <c r="Y87" s="1"/>
      <c r="Z87" s="2">
        <v>45296.12</v>
      </c>
      <c r="AA87" s="2">
        <v>38487.519999999997</v>
      </c>
      <c r="AB87" s="3">
        <v>15.773773</v>
      </c>
      <c r="AC87" s="3">
        <v>20.029857</v>
      </c>
      <c r="AD87" s="3"/>
      <c r="AE87" s="2">
        <v>50600.63</v>
      </c>
      <c r="AF87" s="2">
        <v>43979.61</v>
      </c>
      <c r="AG87" s="3">
        <v>13.017284999999999</v>
      </c>
      <c r="AH87" s="3">
        <v>16.214970000000001</v>
      </c>
      <c r="AI87" s="3"/>
      <c r="AJ87" s="2">
        <v>60057.38</v>
      </c>
      <c r="AK87" s="2">
        <v>52197.120000000003</v>
      </c>
      <c r="AL87" s="3">
        <v>10.904776999999999</v>
      </c>
      <c r="AM87" s="3">
        <v>13.322628999999999</v>
      </c>
      <c r="AN87" s="2"/>
      <c r="AO87" s="2"/>
      <c r="AP87" s="3"/>
      <c r="AQ87" s="3"/>
    </row>
    <row r="88" spans="1:43" x14ac:dyDescent="0.25">
      <c r="A88">
        <f t="shared" si="1"/>
        <v>85</v>
      </c>
      <c r="B88" s="5">
        <v>11244</v>
      </c>
      <c r="C88" t="s">
        <v>87</v>
      </c>
      <c r="D88" s="17">
        <v>1.6611999999999998E-2</v>
      </c>
      <c r="E88" s="17"/>
      <c r="F88" s="2">
        <v>7669.125</v>
      </c>
      <c r="G88" s="4">
        <v>1.118025</v>
      </c>
      <c r="H88" s="3">
        <v>3.3355640000000002</v>
      </c>
      <c r="I88" s="1">
        <v>1.3397049999999999</v>
      </c>
      <c r="J88" s="1"/>
      <c r="K88" s="2">
        <v>9903.68</v>
      </c>
      <c r="L88" s="4">
        <v>1.1491880000000001</v>
      </c>
      <c r="M88" s="3">
        <v>3.1907540000000001</v>
      </c>
      <c r="N88" s="1">
        <v>1.360452</v>
      </c>
      <c r="O88" s="1"/>
      <c r="P88" s="2">
        <v>10059.450000000001</v>
      </c>
      <c r="Q88" s="4">
        <v>1.1341270000000001</v>
      </c>
      <c r="R88" s="3">
        <v>2.6231450000000001</v>
      </c>
      <c r="S88" s="1">
        <v>1.342023</v>
      </c>
      <c r="T88" s="1"/>
      <c r="U88" s="2">
        <v>8921.51</v>
      </c>
      <c r="V88" s="4">
        <v>1.1267849999999999</v>
      </c>
      <c r="W88" s="3">
        <v>2.877246</v>
      </c>
      <c r="X88" s="1">
        <v>1.3262400000000001</v>
      </c>
      <c r="Y88" s="1"/>
      <c r="Z88" s="2">
        <v>72648.19</v>
      </c>
      <c r="AA88" s="2">
        <v>64979.06</v>
      </c>
      <c r="AB88" s="3">
        <v>9.8189913999999998</v>
      </c>
      <c r="AC88" s="3">
        <v>13.154555999999999</v>
      </c>
      <c r="AD88" s="3"/>
      <c r="AE88" s="2">
        <v>76287.759999999995</v>
      </c>
      <c r="AF88" s="2">
        <v>66384.08</v>
      </c>
      <c r="AG88" s="3">
        <v>8.8520863999999992</v>
      </c>
      <c r="AH88" s="3">
        <v>12.04284</v>
      </c>
      <c r="AI88" s="3"/>
      <c r="AJ88" s="2">
        <v>85059.14</v>
      </c>
      <c r="AK88" s="2">
        <v>74999.69</v>
      </c>
      <c r="AL88" s="3">
        <v>7.6694990000000001</v>
      </c>
      <c r="AM88" s="3">
        <v>10.292643999999999</v>
      </c>
      <c r="AN88" s="2"/>
      <c r="AO88" s="2"/>
      <c r="AP88" s="3"/>
      <c r="AQ88" s="3"/>
    </row>
    <row r="89" spans="1:43" x14ac:dyDescent="0.25">
      <c r="A89">
        <f t="shared" si="1"/>
        <v>86</v>
      </c>
      <c r="B89" s="5">
        <v>43524</v>
      </c>
      <c r="C89" t="s">
        <v>84</v>
      </c>
      <c r="D89" s="17">
        <v>0.14919289999999999</v>
      </c>
      <c r="E89" s="17"/>
      <c r="F89" s="2">
        <v>10885.32</v>
      </c>
      <c r="G89" s="4">
        <v>1.1527750000000001</v>
      </c>
      <c r="H89" s="3">
        <v>3.4009550000000002</v>
      </c>
      <c r="I89" s="1">
        <v>1.475247</v>
      </c>
      <c r="J89" s="1"/>
      <c r="K89" s="2">
        <v>10349.91</v>
      </c>
      <c r="L89" s="4">
        <v>1.1395679999999999</v>
      </c>
      <c r="M89" s="3">
        <v>2.8255940000000002</v>
      </c>
      <c r="N89" s="1">
        <v>1.432876</v>
      </c>
      <c r="O89" s="1"/>
      <c r="P89" s="2">
        <v>9869.1090000000004</v>
      </c>
      <c r="Q89" s="4">
        <v>1.1196889999999999</v>
      </c>
      <c r="R89" s="3">
        <v>2.106824</v>
      </c>
      <c r="S89" s="1">
        <v>1.3857219999999999</v>
      </c>
      <c r="T89" s="1"/>
      <c r="U89" s="2">
        <v>11686.21</v>
      </c>
      <c r="V89" s="4">
        <v>1.147904</v>
      </c>
      <c r="W89" s="3">
        <v>2.749908</v>
      </c>
      <c r="X89" s="1">
        <v>1.437527</v>
      </c>
      <c r="Y89" s="1"/>
      <c r="Z89" s="2">
        <v>82135.97</v>
      </c>
      <c r="AA89" s="2">
        <v>71250.649999999994</v>
      </c>
      <c r="AB89" s="3">
        <v>7.1561916999999999</v>
      </c>
      <c r="AC89" s="3">
        <v>10.557147000000001</v>
      </c>
      <c r="AD89" s="3"/>
      <c r="AE89" s="2">
        <v>84506.52</v>
      </c>
      <c r="AF89" s="2">
        <v>74156.61</v>
      </c>
      <c r="AG89" s="3">
        <v>6.5274937</v>
      </c>
      <c r="AH89" s="3">
        <v>9.3530873999999997</v>
      </c>
      <c r="AI89" s="3"/>
      <c r="AJ89" s="2">
        <v>92325.440000000002</v>
      </c>
      <c r="AK89" s="2">
        <v>82456.33</v>
      </c>
      <c r="AL89" s="3">
        <v>5.4620341999999997</v>
      </c>
      <c r="AM89" s="3">
        <v>7.5688585000000002</v>
      </c>
      <c r="AN89" s="2"/>
      <c r="AO89" s="2"/>
      <c r="AP89" s="3"/>
      <c r="AQ89" s="3"/>
    </row>
    <row r="90" spans="1:43" x14ac:dyDescent="0.25">
      <c r="A90">
        <f t="shared" si="1"/>
        <v>87</v>
      </c>
      <c r="B90" s="5">
        <v>45300</v>
      </c>
      <c r="C90" t="s">
        <v>80</v>
      </c>
      <c r="D90" s="17">
        <v>9.8607899999999998E-2</v>
      </c>
      <c r="E90" s="17"/>
      <c r="F90" s="2">
        <v>8098.9409999999998</v>
      </c>
      <c r="G90" s="4">
        <v>1.2383599999999999</v>
      </c>
      <c r="H90" s="3">
        <v>10.0404</v>
      </c>
      <c r="I90" s="1">
        <v>1.7296</v>
      </c>
      <c r="J90" s="1"/>
      <c r="K90" s="2">
        <v>5662.3869999999997</v>
      </c>
      <c r="L90" s="4">
        <v>1.13886</v>
      </c>
      <c r="M90" s="3">
        <v>6.6653690000000001</v>
      </c>
      <c r="N90" s="1">
        <v>1.545477</v>
      </c>
      <c r="O90" s="1"/>
      <c r="P90" s="2">
        <v>5656.4449999999997</v>
      </c>
      <c r="Q90" s="4">
        <v>1.1095569999999999</v>
      </c>
      <c r="R90" s="3">
        <v>4.6394789999999997</v>
      </c>
      <c r="S90" s="1">
        <v>1.4503299999999999</v>
      </c>
      <c r="T90" s="1"/>
      <c r="U90" s="2">
        <v>6932.0140000000001</v>
      </c>
      <c r="V90" s="4">
        <v>1.171942</v>
      </c>
      <c r="W90" s="3">
        <v>7.3594390000000001</v>
      </c>
      <c r="X90" s="1">
        <v>1.584778</v>
      </c>
      <c r="Y90" s="1"/>
      <c r="Z90" s="2">
        <v>42076.73</v>
      </c>
      <c r="AA90" s="2">
        <v>33977.79</v>
      </c>
      <c r="AB90" s="3">
        <v>13.761525000000001</v>
      </c>
      <c r="AC90" s="3">
        <v>23.801929999999999</v>
      </c>
      <c r="AD90" s="3"/>
      <c r="AE90" s="2">
        <v>46440.18</v>
      </c>
      <c r="AF90" s="2">
        <v>40777.79</v>
      </c>
      <c r="AG90" s="3">
        <v>12.219334999999999</v>
      </c>
      <c r="AH90" s="3">
        <v>18.884702999999998</v>
      </c>
      <c r="AI90" s="3"/>
      <c r="AJ90" s="2">
        <v>57286.61</v>
      </c>
      <c r="AK90" s="2">
        <v>51630.16</v>
      </c>
      <c r="AL90" s="3">
        <v>10.302407000000001</v>
      </c>
      <c r="AM90" s="3">
        <v>14.941884999999999</v>
      </c>
      <c r="AN90" s="2"/>
      <c r="AO90" s="2"/>
      <c r="AP90" s="3"/>
      <c r="AQ90" s="3"/>
    </row>
    <row r="91" spans="1:43" x14ac:dyDescent="0.25">
      <c r="A91">
        <f t="shared" si="1"/>
        <v>88</v>
      </c>
      <c r="B91" s="5">
        <v>12540</v>
      </c>
      <c r="C91" t="s">
        <v>90</v>
      </c>
      <c r="D91" s="17">
        <v>5.2404899999999997E-2</v>
      </c>
      <c r="E91" s="17"/>
      <c r="F91" s="2">
        <v>6944.2579999999998</v>
      </c>
      <c r="G91" s="4">
        <v>1.1830369999999999</v>
      </c>
      <c r="H91" s="3">
        <v>8.8313819999999996</v>
      </c>
      <c r="I91" s="1">
        <v>1.447163</v>
      </c>
      <c r="J91" s="1"/>
      <c r="K91" s="2">
        <v>5793.125</v>
      </c>
      <c r="L91" s="4">
        <v>1.125062</v>
      </c>
      <c r="M91" s="3">
        <v>5.4698000000000002</v>
      </c>
      <c r="N91" s="1">
        <v>1.3233969999999999</v>
      </c>
      <c r="O91" s="1"/>
      <c r="P91" s="2">
        <v>3053.3009999999999</v>
      </c>
      <c r="Q91" s="4">
        <v>1.049075</v>
      </c>
      <c r="R91" s="3">
        <v>3.1959819999999999</v>
      </c>
      <c r="S91" s="1">
        <v>1.24356</v>
      </c>
      <c r="T91" s="1"/>
      <c r="U91" s="2">
        <v>5027.3</v>
      </c>
      <c r="V91" s="4">
        <v>1.121065</v>
      </c>
      <c r="W91" s="3">
        <v>6.0947690000000003</v>
      </c>
      <c r="X91" s="1">
        <v>1.344503</v>
      </c>
      <c r="Y91" s="1"/>
      <c r="Z91" s="2">
        <v>44883.360000000001</v>
      </c>
      <c r="AA91" s="2">
        <v>37939.1</v>
      </c>
      <c r="AB91" s="3">
        <v>19.749794000000001</v>
      </c>
      <c r="AC91" s="3">
        <v>28.581175000000002</v>
      </c>
      <c r="AD91" s="3"/>
      <c r="AE91" s="2">
        <v>52115.09</v>
      </c>
      <c r="AF91" s="2">
        <v>46321.96</v>
      </c>
      <c r="AG91" s="3">
        <v>16.913589999999999</v>
      </c>
      <c r="AH91" s="3">
        <v>22.383389999999999</v>
      </c>
      <c r="AI91" s="3"/>
      <c r="AJ91" s="2">
        <v>65270.89</v>
      </c>
      <c r="AK91" s="2">
        <v>62217.59</v>
      </c>
      <c r="AL91" s="3">
        <v>13.121954000000001</v>
      </c>
      <c r="AM91" s="3">
        <v>16.317936</v>
      </c>
      <c r="AN91" s="2"/>
      <c r="AO91" s="2"/>
      <c r="AP91" s="3"/>
      <c r="AQ91" s="3"/>
    </row>
    <row r="92" spans="1:43" x14ac:dyDescent="0.25">
      <c r="A92">
        <f t="shared" si="1"/>
        <v>89</v>
      </c>
      <c r="B92" s="5">
        <v>46060</v>
      </c>
      <c r="C92" t="s">
        <v>95</v>
      </c>
      <c r="D92" s="17">
        <v>3.0713899999999999E-2</v>
      </c>
      <c r="E92" s="17"/>
      <c r="F92" s="2">
        <v>4978.66</v>
      </c>
      <c r="G92" s="4">
        <v>1.1348290000000001</v>
      </c>
      <c r="H92" s="3">
        <v>6.974234</v>
      </c>
      <c r="I92" s="1">
        <v>1.4047780000000001</v>
      </c>
      <c r="J92" s="1"/>
      <c r="K92" s="2">
        <v>5370.2929999999997</v>
      </c>
      <c r="L92" s="4">
        <v>1.1218060000000001</v>
      </c>
      <c r="M92" s="3">
        <v>5.2664660000000003</v>
      </c>
      <c r="N92" s="1">
        <v>1.38981</v>
      </c>
      <c r="O92" s="1"/>
      <c r="P92" s="2">
        <v>2072.4769999999999</v>
      </c>
      <c r="Q92" s="4">
        <v>1.0345279999999999</v>
      </c>
      <c r="R92" s="3">
        <v>1.8887620000000001</v>
      </c>
      <c r="S92" s="1">
        <v>1.1864250000000001</v>
      </c>
      <c r="T92" s="1"/>
      <c r="U92" s="2">
        <v>3624.1120000000001</v>
      </c>
      <c r="V92" s="4">
        <v>1.0906419999999999</v>
      </c>
      <c r="W92" s="3">
        <v>4.4452129999999999</v>
      </c>
      <c r="X92" s="1">
        <v>1.2882610000000001</v>
      </c>
      <c r="Y92" s="1"/>
      <c r="Z92" s="2">
        <v>41904.480000000003</v>
      </c>
      <c r="AA92" s="2">
        <v>36925.82</v>
      </c>
      <c r="AB92" s="3">
        <v>17.229752999999999</v>
      </c>
      <c r="AC92" s="3">
        <v>24.203987000000001</v>
      </c>
      <c r="AD92" s="3"/>
      <c r="AE92" s="2">
        <v>49459.199999999997</v>
      </c>
      <c r="AF92" s="2">
        <v>44088.91</v>
      </c>
      <c r="AG92" s="3">
        <v>13.510336000000001</v>
      </c>
      <c r="AH92" s="3">
        <v>18.776800999999999</v>
      </c>
      <c r="AI92" s="3"/>
      <c r="AJ92" s="2">
        <v>62094.59</v>
      </c>
      <c r="AK92" s="2">
        <v>60022.11</v>
      </c>
      <c r="AL92" s="3">
        <v>10.131475</v>
      </c>
      <c r="AM92" s="3">
        <v>12.020236000000001</v>
      </c>
      <c r="AN92" s="2"/>
      <c r="AO92" s="2"/>
      <c r="AP92" s="3"/>
      <c r="AQ92" s="3"/>
    </row>
    <row r="93" spans="1:43" x14ac:dyDescent="0.25">
      <c r="A93">
        <f t="shared" si="1"/>
        <v>90</v>
      </c>
      <c r="B93" s="5">
        <v>44700</v>
      </c>
      <c r="C93" t="s">
        <v>93</v>
      </c>
      <c r="D93" s="17">
        <v>7.4551900000000004E-2</v>
      </c>
      <c r="E93" s="17"/>
      <c r="F93" s="2">
        <v>8843.77</v>
      </c>
      <c r="G93" s="4">
        <v>1.218596</v>
      </c>
      <c r="H93" s="3">
        <v>8.4936430000000005</v>
      </c>
      <c r="I93" s="1">
        <v>1.5165230000000001</v>
      </c>
      <c r="J93" s="1"/>
      <c r="K93" s="2">
        <v>5898.8440000000001</v>
      </c>
      <c r="L93" s="4">
        <v>1.117502</v>
      </c>
      <c r="M93" s="3">
        <v>5.3754780000000002</v>
      </c>
      <c r="N93" s="1">
        <v>1.3889039999999999</v>
      </c>
      <c r="O93" s="1"/>
      <c r="P93" s="2">
        <v>-857.39059999999995</v>
      </c>
      <c r="Q93" s="4">
        <v>0.98732129999999996</v>
      </c>
      <c r="R93" s="3">
        <v>2.1022560000000001</v>
      </c>
      <c r="S93" s="1">
        <v>1.187022</v>
      </c>
      <c r="T93" s="1"/>
      <c r="U93" s="2">
        <v>4204.7969999999996</v>
      </c>
      <c r="V93" s="4">
        <v>1.105585</v>
      </c>
      <c r="W93" s="3">
        <v>5.2830579999999996</v>
      </c>
      <c r="X93" s="1">
        <v>1.351639</v>
      </c>
      <c r="Y93" s="1"/>
      <c r="Z93" s="2">
        <v>49300.91</v>
      </c>
      <c r="AA93" s="2">
        <v>40457.14</v>
      </c>
      <c r="AB93" s="3">
        <v>16.443885000000002</v>
      </c>
      <c r="AC93" s="3">
        <v>24.937528</v>
      </c>
      <c r="AD93" s="3"/>
      <c r="AE93" s="2">
        <v>56100.98</v>
      </c>
      <c r="AF93" s="2">
        <v>50202.14</v>
      </c>
      <c r="AG93" s="3">
        <v>13.822107000000001</v>
      </c>
      <c r="AH93" s="3">
        <v>19.197586000000001</v>
      </c>
      <c r="AI93" s="3"/>
      <c r="AJ93" s="2">
        <v>66767.23</v>
      </c>
      <c r="AK93" s="2">
        <v>67624.62</v>
      </c>
      <c r="AL93" s="3">
        <v>11.240682</v>
      </c>
      <c r="AM93" s="3">
        <v>13.342938</v>
      </c>
      <c r="AN93" s="2"/>
      <c r="AO93" s="2"/>
      <c r="AP93" s="3"/>
      <c r="AQ93" s="3"/>
    </row>
    <row r="94" spans="1:43" x14ac:dyDescent="0.25">
      <c r="A94">
        <f t="shared" si="1"/>
        <v>91</v>
      </c>
      <c r="B94" s="5">
        <v>38900</v>
      </c>
      <c r="C94" t="s">
        <v>89</v>
      </c>
      <c r="D94" s="17">
        <v>2.54313E-2</v>
      </c>
      <c r="E94" s="17"/>
      <c r="F94" s="2">
        <v>6300.3590000000004</v>
      </c>
      <c r="G94" s="4">
        <v>1.136811</v>
      </c>
      <c r="H94" s="3">
        <v>4.592581</v>
      </c>
      <c r="I94" s="1">
        <v>1.312951</v>
      </c>
      <c r="J94" s="1"/>
      <c r="K94" s="2">
        <v>5731.5230000000001</v>
      </c>
      <c r="L94" s="4">
        <v>1.1118509999999999</v>
      </c>
      <c r="M94" s="3">
        <v>3.8503560000000001</v>
      </c>
      <c r="N94" s="1">
        <v>1.303793</v>
      </c>
      <c r="O94" s="1"/>
      <c r="P94" s="2">
        <v>5922.1130000000003</v>
      </c>
      <c r="Q94" s="4">
        <v>1.1005929999999999</v>
      </c>
      <c r="R94" s="3">
        <v>3.2397589999999998</v>
      </c>
      <c r="S94" s="1">
        <v>1.2990619999999999</v>
      </c>
      <c r="T94" s="1"/>
      <c r="U94" s="2">
        <v>6323.5590000000002</v>
      </c>
      <c r="V94" s="4">
        <v>1.1212059999999999</v>
      </c>
      <c r="W94" s="3">
        <v>3.9428740000000002</v>
      </c>
      <c r="X94" s="1">
        <v>1.3159559999999999</v>
      </c>
      <c r="Y94" s="1"/>
      <c r="Z94" s="2">
        <v>52351.81</v>
      </c>
      <c r="AA94" s="2">
        <v>46051.45</v>
      </c>
      <c r="AB94" s="3">
        <v>14.67506</v>
      </c>
      <c r="AC94" s="3">
        <v>19.267641000000001</v>
      </c>
      <c r="AD94" s="3"/>
      <c r="AE94" s="2">
        <v>56973.81</v>
      </c>
      <c r="AF94" s="2">
        <v>51242.29</v>
      </c>
      <c r="AG94" s="3">
        <v>12.674253</v>
      </c>
      <c r="AH94" s="3">
        <v>16.524609000000002</v>
      </c>
      <c r="AI94" s="3"/>
      <c r="AJ94" s="2">
        <v>64794.35</v>
      </c>
      <c r="AK94" s="2">
        <v>58872.23</v>
      </c>
      <c r="AL94" s="3">
        <v>10.833052</v>
      </c>
      <c r="AM94" s="3">
        <v>14.072811</v>
      </c>
      <c r="AN94" s="2"/>
      <c r="AO94" s="2"/>
      <c r="AP94" s="3"/>
      <c r="AQ94" s="3"/>
    </row>
    <row r="95" spans="1:43" x14ac:dyDescent="0.25">
      <c r="A95">
        <f t="shared" si="1"/>
        <v>92</v>
      </c>
      <c r="B95" s="5">
        <v>29820</v>
      </c>
      <c r="C95" t="s">
        <v>91</v>
      </c>
      <c r="D95" s="17">
        <v>0.1035205</v>
      </c>
      <c r="E95" s="17"/>
      <c r="F95" s="2">
        <v>6778.7269999999999</v>
      </c>
      <c r="G95" s="4">
        <v>1.1567350000000001</v>
      </c>
      <c r="H95" s="3">
        <v>5.3563299999999998</v>
      </c>
      <c r="I95" s="1">
        <v>1.3931800000000001</v>
      </c>
      <c r="J95" s="1"/>
      <c r="K95" s="2">
        <v>5722.6639999999998</v>
      </c>
      <c r="L95" s="4">
        <v>1.110241</v>
      </c>
      <c r="M95" s="3">
        <v>3.4983409999999999</v>
      </c>
      <c r="N95" s="1">
        <v>1.3153630000000001</v>
      </c>
      <c r="O95" s="1"/>
      <c r="P95" s="2">
        <v>5343.348</v>
      </c>
      <c r="Q95" s="4">
        <v>1.084147</v>
      </c>
      <c r="R95" s="3">
        <v>2.3658260000000002</v>
      </c>
      <c r="S95" s="1">
        <v>1.265363</v>
      </c>
      <c r="T95" s="1"/>
      <c r="U95" s="2">
        <v>5990.1120000000001</v>
      </c>
      <c r="V95" s="4">
        <v>1.1204799999999999</v>
      </c>
      <c r="W95" s="3">
        <v>3.789066</v>
      </c>
      <c r="X95" s="1">
        <v>1.314522</v>
      </c>
      <c r="Y95" s="1"/>
      <c r="Z95" s="2">
        <v>50028.32</v>
      </c>
      <c r="AA95" s="2">
        <v>43249.59</v>
      </c>
      <c r="AB95" s="3">
        <v>13.623106</v>
      </c>
      <c r="AC95" s="3">
        <v>18.979436</v>
      </c>
      <c r="AD95" s="3"/>
      <c r="AE95" s="2">
        <v>57633.2</v>
      </c>
      <c r="AF95" s="2">
        <v>51910.54</v>
      </c>
      <c r="AG95" s="3">
        <v>11.093051000000001</v>
      </c>
      <c r="AH95" s="3">
        <v>14.591392000000001</v>
      </c>
      <c r="AI95" s="3"/>
      <c r="AJ95" s="2">
        <v>68843.149999999994</v>
      </c>
      <c r="AK95" s="2">
        <v>63499.8</v>
      </c>
      <c r="AL95" s="3">
        <v>8.9154475000000009</v>
      </c>
      <c r="AM95" s="3">
        <v>11.281274</v>
      </c>
      <c r="AN95" s="2"/>
      <c r="AO95" s="2"/>
      <c r="AP95" s="3"/>
      <c r="AQ95" s="3"/>
    </row>
    <row r="96" spans="1:43" x14ac:dyDescent="0.25">
      <c r="A96">
        <f t="shared" si="1"/>
        <v>93</v>
      </c>
      <c r="B96" s="5">
        <v>38060</v>
      </c>
      <c r="C96" t="s">
        <v>92</v>
      </c>
      <c r="D96" s="17">
        <v>4.4775200000000001E-2</v>
      </c>
      <c r="E96" s="17"/>
      <c r="F96" s="2">
        <v>5445.4960000000001</v>
      </c>
      <c r="G96" s="4">
        <v>1.1273839999999999</v>
      </c>
      <c r="H96" s="3">
        <v>6.8730409999999997</v>
      </c>
      <c r="I96" s="1">
        <v>1.4747509999999999</v>
      </c>
      <c r="J96" s="1"/>
      <c r="K96" s="2">
        <v>4952.4260000000004</v>
      </c>
      <c r="L96" s="4">
        <v>1.0981829999999999</v>
      </c>
      <c r="M96" s="3">
        <v>5.0663159999999996</v>
      </c>
      <c r="N96" s="1">
        <v>1.4352290000000001</v>
      </c>
      <c r="O96" s="1"/>
      <c r="P96" s="2">
        <v>5209.3440000000001</v>
      </c>
      <c r="Q96" s="4">
        <v>1.08142</v>
      </c>
      <c r="R96" s="3">
        <v>3.554837</v>
      </c>
      <c r="S96" s="1">
        <v>1.384055</v>
      </c>
      <c r="T96" s="1"/>
      <c r="U96" s="2">
        <v>5386.6639999999998</v>
      </c>
      <c r="V96" s="4">
        <v>1.1080209999999999</v>
      </c>
      <c r="W96" s="3">
        <v>5.1561050000000002</v>
      </c>
      <c r="X96" s="1">
        <v>1.4151929999999999</v>
      </c>
      <c r="Y96" s="1"/>
      <c r="Z96" s="2">
        <v>48194.19</v>
      </c>
      <c r="AA96" s="2">
        <v>42748.7</v>
      </c>
      <c r="AB96" s="3">
        <v>14.477143</v>
      </c>
      <c r="AC96" s="3">
        <v>21.350183999999999</v>
      </c>
      <c r="AD96" s="3"/>
      <c r="AE96" s="2">
        <v>55393.11</v>
      </c>
      <c r="AF96" s="2">
        <v>50440.69</v>
      </c>
      <c r="AG96" s="3">
        <v>11.640573</v>
      </c>
      <c r="AH96" s="3">
        <v>16.706889</v>
      </c>
      <c r="AI96" s="3"/>
      <c r="AJ96" s="2">
        <v>69190.63</v>
      </c>
      <c r="AK96" s="2">
        <v>63981.279999999999</v>
      </c>
      <c r="AL96" s="3">
        <v>9.2560654000000007</v>
      </c>
      <c r="AM96" s="3">
        <v>12.810903</v>
      </c>
      <c r="AN96" s="2"/>
      <c r="AO96" s="2"/>
      <c r="AP96" s="3"/>
      <c r="AQ96" s="3"/>
    </row>
    <row r="97" spans="1:43" x14ac:dyDescent="0.25">
      <c r="A97">
        <f t="shared" si="1"/>
        <v>94</v>
      </c>
      <c r="B97" s="5">
        <v>10740</v>
      </c>
      <c r="C97" t="s">
        <v>94</v>
      </c>
      <c r="D97" s="17">
        <v>2.35333E-2</v>
      </c>
      <c r="E97" s="17"/>
      <c r="F97" s="2">
        <v>5616.1090000000004</v>
      </c>
      <c r="G97" s="4">
        <v>1.14497</v>
      </c>
      <c r="H97" s="3">
        <v>4.2797660000000004</v>
      </c>
      <c r="I97" s="1">
        <v>1.2475750000000001</v>
      </c>
      <c r="J97" s="1"/>
      <c r="K97" s="2">
        <v>3766.1990000000001</v>
      </c>
      <c r="L97" s="4">
        <v>1.078908</v>
      </c>
      <c r="M97" s="3">
        <v>2.64235</v>
      </c>
      <c r="N97" s="1">
        <v>1.1849590000000001</v>
      </c>
      <c r="O97" s="1"/>
      <c r="P97" s="2">
        <v>2324.723</v>
      </c>
      <c r="Q97" s="4">
        <v>1.0383</v>
      </c>
      <c r="R97" s="3">
        <v>1.7861130000000001</v>
      </c>
      <c r="S97" s="1">
        <v>1.159346</v>
      </c>
      <c r="T97" s="1"/>
      <c r="U97" s="2">
        <v>4228.0770000000002</v>
      </c>
      <c r="V97" s="4">
        <v>1.091537</v>
      </c>
      <c r="W97" s="3">
        <v>3.0117600000000002</v>
      </c>
      <c r="X97" s="1">
        <v>1.2059660000000001</v>
      </c>
      <c r="Y97" s="1"/>
      <c r="Z97" s="2">
        <v>44356.01</v>
      </c>
      <c r="AA97" s="2">
        <v>38739.9</v>
      </c>
      <c r="AB97" s="3">
        <v>17.286746000000001</v>
      </c>
      <c r="AC97" s="3">
        <v>21.566511999999999</v>
      </c>
      <c r="AD97" s="3"/>
      <c r="AE97" s="2">
        <v>51495.3</v>
      </c>
      <c r="AF97" s="2">
        <v>47729.11</v>
      </c>
      <c r="AG97" s="3">
        <v>14.286132</v>
      </c>
      <c r="AH97" s="3">
        <v>16.928481999999999</v>
      </c>
      <c r="AI97" s="3"/>
      <c r="AJ97" s="2">
        <v>63023.16</v>
      </c>
      <c r="AK97" s="2">
        <v>60698.44</v>
      </c>
      <c r="AL97" s="3">
        <v>11.208990999999999</v>
      </c>
      <c r="AM97" s="3">
        <v>12.995104</v>
      </c>
      <c r="AN97" s="2"/>
      <c r="AO97" s="2"/>
      <c r="AP97" s="3"/>
      <c r="AQ97" s="3"/>
    </row>
    <row r="98" spans="1:43" x14ac:dyDescent="0.25">
      <c r="A98">
        <f t="shared" si="1"/>
        <v>95</v>
      </c>
      <c r="B98" s="5">
        <v>37100</v>
      </c>
      <c r="C98" t="s">
        <v>96</v>
      </c>
      <c r="D98" s="17">
        <v>1.6955899999999999E-2</v>
      </c>
      <c r="E98" s="17"/>
      <c r="F98" s="2">
        <v>1191.7270000000001</v>
      </c>
      <c r="G98" s="4">
        <v>1.0163199999999999</v>
      </c>
      <c r="H98" s="3">
        <v>2.1450469999999999</v>
      </c>
      <c r="I98" s="1">
        <v>1.230345</v>
      </c>
      <c r="J98" s="1"/>
      <c r="K98" s="2">
        <v>3377.4839999999999</v>
      </c>
      <c r="L98" s="4">
        <v>1.0453520000000001</v>
      </c>
      <c r="M98" s="3">
        <v>1.0622</v>
      </c>
      <c r="N98" s="1">
        <v>1.125051</v>
      </c>
      <c r="O98" s="1"/>
      <c r="P98" s="2">
        <v>6967.6170000000002</v>
      </c>
      <c r="Q98" s="4">
        <v>1.089108</v>
      </c>
      <c r="R98" s="3">
        <v>2.5750999999999999</v>
      </c>
      <c r="S98" s="1">
        <v>1.3481559999999999</v>
      </c>
      <c r="T98" s="1"/>
      <c r="U98" s="2">
        <v>4181.4719999999998</v>
      </c>
      <c r="V98" s="4">
        <v>1.0526930000000001</v>
      </c>
      <c r="W98" s="3">
        <v>1.986648</v>
      </c>
      <c r="X98" s="1">
        <v>1.233743</v>
      </c>
      <c r="Y98" s="1"/>
      <c r="Z98" s="2">
        <v>74215.66</v>
      </c>
      <c r="AA98" s="2">
        <v>73023.94</v>
      </c>
      <c r="AB98" s="3">
        <v>9.3123325000000001</v>
      </c>
      <c r="AC98" s="3">
        <v>11.457380000000001</v>
      </c>
      <c r="AD98" s="3"/>
      <c r="AE98" s="2">
        <v>77849.69</v>
      </c>
      <c r="AF98" s="2">
        <v>74472.2</v>
      </c>
      <c r="AG98" s="3">
        <v>8.4941445000000009</v>
      </c>
      <c r="AH98" s="3">
        <v>9.5563445999999992</v>
      </c>
      <c r="AI98" s="3"/>
      <c r="AJ98" s="2">
        <v>85160.91</v>
      </c>
      <c r="AK98" s="2">
        <v>78193.3</v>
      </c>
      <c r="AL98" s="3">
        <v>7.3964024999999998</v>
      </c>
      <c r="AM98" s="3">
        <v>9.9715026000000009</v>
      </c>
      <c r="AN98" s="2"/>
      <c r="AO98" s="2"/>
      <c r="AP98" s="3"/>
      <c r="AQ98" s="3"/>
    </row>
    <row r="99" spans="1:43" x14ac:dyDescent="0.25">
      <c r="A99">
        <f t="shared" si="1"/>
        <v>96</v>
      </c>
      <c r="B99" s="5">
        <v>46520</v>
      </c>
      <c r="C99" t="s">
        <v>99</v>
      </c>
      <c r="D99" s="17">
        <v>2.1302100000000001E-2</v>
      </c>
      <c r="E99" s="17"/>
      <c r="F99" s="2">
        <v>-3158.8710000000001</v>
      </c>
      <c r="G99" s="4">
        <v>0.95164839999999995</v>
      </c>
      <c r="H99" s="3">
        <v>-0.46013720000000002</v>
      </c>
      <c r="I99" s="1">
        <v>0.96078439999999998</v>
      </c>
      <c r="J99" s="1"/>
      <c r="K99" s="2">
        <v>1432.3589999999999</v>
      </c>
      <c r="L99" s="4">
        <v>1.021021</v>
      </c>
      <c r="M99" s="3">
        <v>-0.9273711</v>
      </c>
      <c r="N99" s="1">
        <v>0.90221629999999997</v>
      </c>
      <c r="O99" s="1"/>
      <c r="P99" s="2">
        <v>-944.55470000000003</v>
      </c>
      <c r="Q99" s="4">
        <v>0.98808850000000004</v>
      </c>
      <c r="R99" s="3">
        <v>-0.2549671</v>
      </c>
      <c r="S99" s="1">
        <v>0.96670279999999997</v>
      </c>
      <c r="T99" s="1"/>
      <c r="U99" s="2">
        <v>-2102.5940000000001</v>
      </c>
      <c r="V99" s="4">
        <v>0.97145729999999997</v>
      </c>
      <c r="W99" s="3">
        <v>-0.4233692</v>
      </c>
      <c r="X99" s="1">
        <v>0.95509169999999999</v>
      </c>
      <c r="Y99" s="1"/>
      <c r="Z99" s="2">
        <v>62172.4</v>
      </c>
      <c r="AA99" s="2">
        <v>65331.27</v>
      </c>
      <c r="AB99" s="3">
        <v>11.733525999999999</v>
      </c>
      <c r="AC99" s="3">
        <v>11.273389</v>
      </c>
      <c r="AD99" s="3"/>
      <c r="AE99" s="2">
        <v>69571.73</v>
      </c>
      <c r="AF99" s="2">
        <v>68139.38</v>
      </c>
      <c r="AG99" s="3">
        <v>9.4838967000000007</v>
      </c>
      <c r="AH99" s="3">
        <v>8.5565256000000005</v>
      </c>
      <c r="AI99" s="3"/>
      <c r="AJ99" s="2">
        <v>78353.600000000006</v>
      </c>
      <c r="AK99" s="2">
        <v>79298.16</v>
      </c>
      <c r="AL99" s="3">
        <v>7.6573045000000004</v>
      </c>
      <c r="AM99" s="3">
        <v>7.4023374000000004</v>
      </c>
      <c r="AN99" s="2"/>
      <c r="AO99" s="2"/>
      <c r="AP99" s="3"/>
      <c r="AQ99" s="3"/>
    </row>
    <row r="100" spans="1:43" x14ac:dyDescent="0.25">
      <c r="A100">
        <f t="shared" si="1"/>
        <v>97</v>
      </c>
      <c r="B100" s="5">
        <v>40140</v>
      </c>
      <c r="C100" t="s">
        <v>97</v>
      </c>
      <c r="D100" s="17">
        <v>7.3987800000000006E-2</v>
      </c>
      <c r="E100" s="17"/>
      <c r="F100" s="2">
        <v>3442.605</v>
      </c>
      <c r="G100" s="4">
        <v>1.0764739999999999</v>
      </c>
      <c r="H100" s="3">
        <v>5.6892529999999999</v>
      </c>
      <c r="I100" s="1">
        <v>1.3746640000000001</v>
      </c>
      <c r="J100" s="1"/>
      <c r="K100" s="2">
        <v>772.98829999999998</v>
      </c>
      <c r="L100" s="4">
        <v>1.013981</v>
      </c>
      <c r="M100" s="3">
        <v>3.2073830000000001</v>
      </c>
      <c r="N100" s="1">
        <v>1.243617</v>
      </c>
      <c r="O100" s="1"/>
      <c r="P100" s="2">
        <v>-0.6171875</v>
      </c>
      <c r="Q100" s="4">
        <v>0.99999130000000003</v>
      </c>
      <c r="R100" s="3">
        <v>1.5032920000000001</v>
      </c>
      <c r="S100" s="1">
        <v>1.1419410000000001</v>
      </c>
      <c r="T100" s="1"/>
      <c r="U100" s="2">
        <v>1528.0219999999999</v>
      </c>
      <c r="V100" s="4">
        <v>1.0381910000000001</v>
      </c>
      <c r="W100" s="3">
        <v>3.5725730000000002</v>
      </c>
      <c r="X100" s="1">
        <v>1.252081</v>
      </c>
      <c r="Y100" s="1"/>
      <c r="Z100" s="2">
        <v>48459.4</v>
      </c>
      <c r="AA100" s="2">
        <v>45016.800000000003</v>
      </c>
      <c r="AB100" s="3">
        <v>15.184946</v>
      </c>
      <c r="AC100" s="3">
        <v>20.874199999999998</v>
      </c>
      <c r="AD100" s="3"/>
      <c r="AE100" s="2">
        <v>56062.71</v>
      </c>
      <c r="AF100" s="2">
        <v>55289.73</v>
      </c>
      <c r="AG100" s="3">
        <v>13.165660000000001</v>
      </c>
      <c r="AH100" s="3">
        <v>16.373042999999999</v>
      </c>
      <c r="AI100" s="3"/>
      <c r="AJ100" s="2">
        <v>70802.36</v>
      </c>
      <c r="AK100" s="2">
        <v>70802.98</v>
      </c>
      <c r="AL100" s="3">
        <v>10.590935999999999</v>
      </c>
      <c r="AM100" s="3">
        <v>12.094227999999999</v>
      </c>
      <c r="AN100" s="2"/>
      <c r="AO100" s="2"/>
      <c r="AP100" s="3"/>
      <c r="AQ100" s="3"/>
    </row>
    <row r="101" spans="1:43" x14ac:dyDescent="0.25">
      <c r="A101">
        <f t="shared" si="1"/>
        <v>98</v>
      </c>
      <c r="B101" s="5">
        <v>21340</v>
      </c>
      <c r="C101" t="s">
        <v>98</v>
      </c>
      <c r="D101" s="17">
        <v>2.9976800000000001E-2</v>
      </c>
      <c r="E101" s="17"/>
      <c r="F101" s="2">
        <v>-1664.5309999999999</v>
      </c>
      <c r="G101" s="4">
        <v>0.95968399999999998</v>
      </c>
      <c r="H101" s="3">
        <v>0.27066489999999999</v>
      </c>
      <c r="I101" s="1">
        <v>1.0123629999999999</v>
      </c>
      <c r="J101" s="1"/>
      <c r="K101" s="2">
        <v>-213.23830000000001</v>
      </c>
      <c r="L101" s="4">
        <v>0.99533000000000005</v>
      </c>
      <c r="M101" s="3">
        <v>0.14239599999999999</v>
      </c>
      <c r="N101" s="1">
        <v>1.0077020000000001</v>
      </c>
      <c r="O101" s="1"/>
      <c r="P101" s="2">
        <v>1144.922</v>
      </c>
      <c r="Q101" s="4">
        <v>1.019992</v>
      </c>
      <c r="R101" s="3">
        <v>0.71987769999999995</v>
      </c>
      <c r="S101" s="1">
        <v>1.0494330000000001</v>
      </c>
      <c r="T101" s="1"/>
      <c r="U101" s="2">
        <v>159.9545</v>
      </c>
      <c r="V101" s="4">
        <v>1.000731</v>
      </c>
      <c r="W101" s="3">
        <v>0.49986809999999998</v>
      </c>
      <c r="X101" s="1">
        <v>1.030964</v>
      </c>
      <c r="Y101" s="1"/>
      <c r="Z101" s="2">
        <v>39622.550000000003</v>
      </c>
      <c r="AA101" s="2">
        <v>41287.08</v>
      </c>
      <c r="AB101" s="3">
        <v>21.892761</v>
      </c>
      <c r="AC101" s="3">
        <v>22.163426000000001</v>
      </c>
      <c r="AD101" s="3"/>
      <c r="AE101" s="2">
        <v>45448.39</v>
      </c>
      <c r="AF101" s="2">
        <v>45661.63</v>
      </c>
      <c r="AG101" s="3">
        <v>18.487068000000001</v>
      </c>
      <c r="AH101" s="3">
        <v>18.629463999999999</v>
      </c>
      <c r="AI101" s="3"/>
      <c r="AJ101" s="2">
        <v>58414.62</v>
      </c>
      <c r="AK101" s="2">
        <v>57269.7</v>
      </c>
      <c r="AL101" s="3">
        <v>14.562768</v>
      </c>
      <c r="AM101" s="3">
        <v>15.282645</v>
      </c>
      <c r="AN101" s="2"/>
      <c r="AO101" s="2"/>
      <c r="AP101" s="3"/>
      <c r="AQ101" s="3"/>
    </row>
    <row r="102" spans="1:43" x14ac:dyDescent="0.25">
      <c r="A102">
        <f t="shared" si="1"/>
        <v>99</v>
      </c>
      <c r="B102" s="5">
        <v>32580</v>
      </c>
      <c r="C102" t="s">
        <v>100</v>
      </c>
      <c r="D102" s="17">
        <v>3.6226000000000001E-3</v>
      </c>
      <c r="E102" s="17"/>
      <c r="F102" s="2"/>
      <c r="G102" s="4"/>
      <c r="H102" s="3">
        <v>3.4718070000000001</v>
      </c>
      <c r="I102" s="1">
        <v>1.1184860000000001</v>
      </c>
      <c r="J102" s="1"/>
      <c r="K102" s="2"/>
      <c r="L102" s="4"/>
      <c r="M102" s="3">
        <v>-0.86349109999999996</v>
      </c>
      <c r="N102" s="1">
        <v>0.96875290000000003</v>
      </c>
      <c r="O102" s="1"/>
      <c r="P102" s="2"/>
      <c r="Q102" s="4"/>
      <c r="R102" s="3">
        <v>-3.6167370000000001</v>
      </c>
      <c r="S102" s="1">
        <v>0.85066319999999995</v>
      </c>
      <c r="T102" s="1"/>
      <c r="U102" s="2"/>
      <c r="V102" s="4"/>
      <c r="W102" s="3">
        <v>-0.1033106</v>
      </c>
      <c r="X102" s="1">
        <v>0.98261949999999998</v>
      </c>
      <c r="Y102" s="1"/>
      <c r="Z102" s="2"/>
      <c r="AA102" s="2"/>
      <c r="AB102" s="3">
        <v>29.301331999999999</v>
      </c>
      <c r="AC102" s="3">
        <v>32.773139</v>
      </c>
      <c r="AD102" s="3"/>
      <c r="AE102" s="2"/>
      <c r="AF102" s="2"/>
      <c r="AG102" s="3">
        <v>27.634221</v>
      </c>
      <c r="AH102" s="3">
        <v>26.77073</v>
      </c>
      <c r="AI102" s="3"/>
      <c r="AJ102" s="2"/>
      <c r="AK102" s="2"/>
      <c r="AL102" s="3">
        <v>24.218662999999999</v>
      </c>
      <c r="AM102" s="3">
        <v>20.601925999999999</v>
      </c>
      <c r="AN102" s="2"/>
      <c r="AO102" s="2"/>
      <c r="AP102" s="3"/>
      <c r="AQ102" s="3"/>
    </row>
    <row r="103" spans="1:43" x14ac:dyDescent="0.25">
      <c r="A103">
        <f t="shared" si="1"/>
        <v>100</v>
      </c>
      <c r="B103" s="5">
        <v>33124</v>
      </c>
      <c r="C103" t="s">
        <v>101</v>
      </c>
      <c r="D103" s="17">
        <v>0.1537123</v>
      </c>
      <c r="E103" s="17"/>
      <c r="F103" s="2"/>
      <c r="G103" s="4"/>
      <c r="H103" s="3">
        <v>11.63963</v>
      </c>
      <c r="I103" s="1">
        <v>1.768424</v>
      </c>
      <c r="J103" s="1"/>
      <c r="K103" s="2"/>
      <c r="L103" s="4"/>
      <c r="M103" s="3">
        <v>8.6093949999999992</v>
      </c>
      <c r="N103" s="1">
        <v>1.613105</v>
      </c>
      <c r="O103" s="1"/>
      <c r="P103" s="2"/>
      <c r="Q103" s="4"/>
      <c r="R103" s="3">
        <v>7.0510820000000001</v>
      </c>
      <c r="S103" s="1">
        <v>1.599364</v>
      </c>
      <c r="T103" s="1"/>
      <c r="U103" s="2"/>
      <c r="V103" s="4"/>
      <c r="W103" s="3">
        <v>9.4130420000000008</v>
      </c>
      <c r="X103" s="1">
        <v>1.686698</v>
      </c>
      <c r="Y103" s="1"/>
      <c r="Z103" s="2"/>
      <c r="AA103" s="2"/>
      <c r="AB103" s="3">
        <v>15.147397</v>
      </c>
      <c r="AC103" s="3">
        <v>26.787023999999999</v>
      </c>
      <c r="AD103" s="3"/>
      <c r="AE103" s="2"/>
      <c r="AF103" s="2"/>
      <c r="AG103" s="3">
        <v>14.042293000000001</v>
      </c>
      <c r="AH103" s="3">
        <v>22.651688</v>
      </c>
      <c r="AI103" s="3"/>
      <c r="AJ103" s="2"/>
      <c r="AK103" s="2"/>
      <c r="AL103" s="3">
        <v>11.764279999999999</v>
      </c>
      <c r="AM103" s="3">
        <v>18.815363000000001</v>
      </c>
      <c r="AN103" s="2"/>
      <c r="AO103" s="2"/>
      <c r="AP103" s="3"/>
      <c r="AQ103" s="3"/>
    </row>
    <row r="104" spans="1:43" x14ac:dyDescent="0.25">
      <c r="D104" s="17"/>
      <c r="E104" s="17"/>
    </row>
    <row r="105" spans="1:43" x14ac:dyDescent="0.25">
      <c r="A105" s="10"/>
      <c r="B105" s="9"/>
      <c r="C105" s="22" t="s">
        <v>112</v>
      </c>
      <c r="D105" s="18">
        <v>0.1168362</v>
      </c>
      <c r="E105" s="18"/>
      <c r="F105" s="11">
        <v>11588.96</v>
      </c>
      <c r="G105" s="12">
        <v>1.325952</v>
      </c>
      <c r="H105" s="13">
        <v>9.7288549999999994</v>
      </c>
      <c r="I105" s="14">
        <v>1.661079</v>
      </c>
      <c r="J105" s="14"/>
      <c r="K105" s="11">
        <v>10266.98</v>
      </c>
      <c r="L105" s="12">
        <v>1.243277</v>
      </c>
      <c r="M105" s="13">
        <v>7.5113919999999998</v>
      </c>
      <c r="N105" s="14">
        <v>1.609985</v>
      </c>
      <c r="O105" s="14"/>
      <c r="P105" s="11">
        <v>9540.0939999999991</v>
      </c>
      <c r="Q105" s="12">
        <v>1.172053</v>
      </c>
      <c r="R105" s="13">
        <v>5.166131</v>
      </c>
      <c r="S105" s="14">
        <v>1.5225059999999999</v>
      </c>
      <c r="T105" s="14"/>
      <c r="U105" s="11">
        <v>10620.16</v>
      </c>
      <c r="V105" s="12">
        <v>1.248615</v>
      </c>
      <c r="W105" s="13">
        <v>7.450774</v>
      </c>
      <c r="X105" s="14">
        <v>1.592325</v>
      </c>
      <c r="Y105" s="14"/>
      <c r="Z105" s="11">
        <v>47143.13</v>
      </c>
      <c r="AA105" s="11">
        <v>35554.160000000003</v>
      </c>
      <c r="AB105" s="13">
        <v>14.716620000000001</v>
      </c>
      <c r="AC105" s="13">
        <v>24.445474999999998</v>
      </c>
      <c r="AD105" s="13"/>
      <c r="AE105" s="11">
        <v>52469.91</v>
      </c>
      <c r="AF105" s="11">
        <v>42202.93</v>
      </c>
      <c r="AG105" s="13">
        <v>12.314059</v>
      </c>
      <c r="AH105" s="13">
        <v>19.825451000000001</v>
      </c>
      <c r="AI105" s="13"/>
      <c r="AJ105" s="11">
        <v>64988.59</v>
      </c>
      <c r="AK105" s="11">
        <v>55448.5</v>
      </c>
      <c r="AL105" s="13">
        <v>9.8872101000000008</v>
      </c>
      <c r="AM105" s="13">
        <v>15.053342000000001</v>
      </c>
      <c r="AN105" s="2"/>
      <c r="AO105" s="2"/>
      <c r="AP105" s="3"/>
      <c r="AQ105" s="3"/>
    </row>
    <row r="107" spans="1:43" ht="14.45" customHeight="1" x14ac:dyDescent="0.25">
      <c r="A107" s="26" t="s">
        <v>113</v>
      </c>
      <c r="B107" s="26"/>
      <c r="C107" s="26"/>
      <c r="D107" s="26"/>
      <c r="E107" s="26"/>
      <c r="F107" s="26"/>
      <c r="G107" s="26"/>
      <c r="H107" s="26"/>
    </row>
    <row r="108" spans="1:43" x14ac:dyDescent="0.25">
      <c r="A108" s="19"/>
      <c r="B108" s="19"/>
      <c r="C108" s="19"/>
      <c r="D108" s="19"/>
      <c r="E108" s="19"/>
      <c r="F108" s="19"/>
      <c r="G108" s="19"/>
      <c r="H108" s="19"/>
    </row>
    <row r="109" spans="1:43" x14ac:dyDescent="0.25">
      <c r="A109" s="19"/>
      <c r="B109" s="19"/>
      <c r="C109" s="19"/>
      <c r="D109" s="19"/>
      <c r="E109" s="19"/>
      <c r="F109" s="19"/>
      <c r="G109" s="19"/>
      <c r="H109" s="19"/>
    </row>
  </sheetData>
  <mergeCells count="23">
    <mergeCell ref="AJ1:AM1"/>
    <mergeCell ref="AJ2:AK2"/>
    <mergeCell ref="AL2:AM2"/>
    <mergeCell ref="U2:V2"/>
    <mergeCell ref="W2:X2"/>
    <mergeCell ref="Z1:AC1"/>
    <mergeCell ref="Z2:AA2"/>
    <mergeCell ref="AB2:AC2"/>
    <mergeCell ref="U1:X1"/>
    <mergeCell ref="A107:H107"/>
    <mergeCell ref="D2:D3"/>
    <mergeCell ref="AE1:AH1"/>
    <mergeCell ref="AE2:AF2"/>
    <mergeCell ref="AG2:AH2"/>
    <mergeCell ref="F1:I1"/>
    <mergeCell ref="K1:N1"/>
    <mergeCell ref="P1:S1"/>
    <mergeCell ref="R2:S2"/>
    <mergeCell ref="F2:G2"/>
    <mergeCell ref="H2:I2"/>
    <mergeCell ref="K2:L2"/>
    <mergeCell ref="M2:N2"/>
    <mergeCell ref="P2:Q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A9" sqref="A9"/>
    </sheetView>
  </sheetViews>
  <sheetFormatPr defaultRowHeight="15" x14ac:dyDescent="0.25"/>
  <cols>
    <col min="1" max="2" width="13.28515625" customWidth="1"/>
    <col min="3" max="3" width="5.7109375" customWidth="1"/>
    <col min="4" max="8" width="16.28515625" customWidth="1"/>
  </cols>
  <sheetData>
    <row r="1" spans="1:8" ht="14.45" x14ac:dyDescent="0.3">
      <c r="A1" s="31" t="s">
        <v>115</v>
      </c>
      <c r="B1" s="31"/>
      <c r="C1" s="5"/>
      <c r="D1" s="31" t="s">
        <v>118</v>
      </c>
      <c r="E1" s="31"/>
      <c r="F1" s="31"/>
      <c r="G1" s="31"/>
      <c r="H1" s="31"/>
    </row>
    <row r="2" spans="1:8" ht="14.45" x14ac:dyDescent="0.3">
      <c r="A2" s="21" t="s">
        <v>116</v>
      </c>
      <c r="B2" s="21" t="s">
        <v>117</v>
      </c>
      <c r="C2" s="7"/>
      <c r="D2" s="16" t="s">
        <v>121</v>
      </c>
      <c r="E2" s="16" t="s">
        <v>119</v>
      </c>
      <c r="F2" s="16" t="s">
        <v>111</v>
      </c>
      <c r="G2" s="16" t="s">
        <v>120</v>
      </c>
      <c r="H2" s="16" t="s">
        <v>110</v>
      </c>
    </row>
    <row r="3" spans="1:8" ht="14.45" x14ac:dyDescent="0.3">
      <c r="A3" s="5">
        <v>1</v>
      </c>
      <c r="B3" s="20">
        <v>1002.23</v>
      </c>
      <c r="C3" s="20"/>
      <c r="D3" s="2">
        <v>37609.870000000003</v>
      </c>
      <c r="E3" s="2">
        <v>44008.54</v>
      </c>
      <c r="F3" s="2">
        <v>30398.080000000002</v>
      </c>
      <c r="G3" s="2">
        <v>34759.96</v>
      </c>
      <c r="H3" s="2">
        <v>42136.7</v>
      </c>
    </row>
    <row r="4" spans="1:8" ht="14.45" x14ac:dyDescent="0.3">
      <c r="A4" s="5">
        <v>2</v>
      </c>
      <c r="B4" s="20">
        <v>2098.3409999999999</v>
      </c>
      <c r="C4" s="20"/>
      <c r="D4" s="2">
        <v>37974.85</v>
      </c>
      <c r="E4" s="2">
        <v>44430.46</v>
      </c>
      <c r="F4" s="2">
        <v>30656.2</v>
      </c>
      <c r="G4" s="2">
        <v>35012.839999999997</v>
      </c>
      <c r="H4" s="2">
        <v>42414.78</v>
      </c>
    </row>
    <row r="5" spans="1:8" ht="14.45" x14ac:dyDescent="0.3">
      <c r="A5" s="5">
        <v>3</v>
      </c>
      <c r="B5" s="20">
        <v>3266.759</v>
      </c>
      <c r="C5" s="20"/>
      <c r="D5" s="2">
        <v>38332.949999999997</v>
      </c>
      <c r="E5" s="2">
        <v>44845.48</v>
      </c>
      <c r="F5" s="2">
        <v>30913.74</v>
      </c>
      <c r="G5" s="2">
        <v>35262.269999999997</v>
      </c>
      <c r="H5" s="2">
        <v>42688.11</v>
      </c>
    </row>
    <row r="6" spans="1:8" ht="14.45" x14ac:dyDescent="0.3">
      <c r="A6" s="5">
        <v>4</v>
      </c>
      <c r="B6" s="20">
        <v>4488.3509999999997</v>
      </c>
      <c r="C6" s="20"/>
      <c r="D6" s="2">
        <v>38684.269999999997</v>
      </c>
      <c r="E6" s="2">
        <v>45253.41</v>
      </c>
      <c r="F6" s="2">
        <v>31167.87</v>
      </c>
      <c r="G6" s="2">
        <v>35507.660000000003</v>
      </c>
      <c r="H6" s="2">
        <v>42956.73</v>
      </c>
    </row>
    <row r="7" spans="1:8" ht="14.45" x14ac:dyDescent="0.3">
      <c r="A7" s="5">
        <v>5</v>
      </c>
      <c r="B7" s="20">
        <v>5746.2759999999998</v>
      </c>
      <c r="C7" s="20"/>
      <c r="D7" s="2">
        <v>39031.32</v>
      </c>
      <c r="E7" s="2">
        <v>45655.3</v>
      </c>
      <c r="F7" s="2">
        <v>31419.74</v>
      </c>
      <c r="G7" s="2">
        <v>35749.43</v>
      </c>
      <c r="H7" s="2">
        <v>43221.87</v>
      </c>
    </row>
    <row r="8" spans="1:8" ht="14.45" x14ac:dyDescent="0.3">
      <c r="A8" s="5">
        <v>6</v>
      </c>
      <c r="B8" s="20">
        <v>7025.8360000000002</v>
      </c>
      <c r="C8" s="20"/>
      <c r="D8" s="2">
        <v>39371.49</v>
      </c>
      <c r="E8" s="2">
        <v>46050.75</v>
      </c>
      <c r="F8" s="2">
        <v>31672.39</v>
      </c>
      <c r="G8" s="2">
        <v>35990.46</v>
      </c>
      <c r="H8" s="2">
        <v>43482.53</v>
      </c>
    </row>
    <row r="9" spans="1:8" ht="14.45" x14ac:dyDescent="0.3">
      <c r="A9" s="5">
        <v>7</v>
      </c>
      <c r="B9" s="20">
        <v>8314.3420000000006</v>
      </c>
      <c r="C9" s="20"/>
      <c r="D9" s="2">
        <v>39705.14</v>
      </c>
      <c r="E9" s="2">
        <v>46439.71</v>
      </c>
      <c r="F9" s="2">
        <v>31922.12</v>
      </c>
      <c r="G9" s="2">
        <v>36228.11</v>
      </c>
      <c r="H9" s="2">
        <v>43738.67</v>
      </c>
    </row>
    <row r="10" spans="1:8" ht="14.45" x14ac:dyDescent="0.3">
      <c r="A10" s="5">
        <v>8</v>
      </c>
      <c r="B10" s="20">
        <v>9600.9689999999991</v>
      </c>
      <c r="C10" s="20"/>
      <c r="D10" s="2">
        <v>40034.629999999997</v>
      </c>
      <c r="E10" s="2">
        <v>46823.040000000001</v>
      </c>
      <c r="F10" s="2">
        <v>32169.15</v>
      </c>
      <c r="G10" s="2">
        <v>36462.6</v>
      </c>
      <c r="H10" s="2">
        <v>43990.39</v>
      </c>
    </row>
    <row r="11" spans="1:8" ht="14.45" x14ac:dyDescent="0.3">
      <c r="A11" s="5">
        <v>9</v>
      </c>
      <c r="B11" s="20">
        <v>10876.63</v>
      </c>
      <c r="C11" s="20"/>
      <c r="D11" s="2">
        <v>40357.629999999997</v>
      </c>
      <c r="E11" s="2">
        <v>47200.61</v>
      </c>
      <c r="F11" s="2">
        <v>32417.200000000001</v>
      </c>
      <c r="G11" s="2">
        <v>36694.339999999997</v>
      </c>
      <c r="H11" s="2">
        <v>44238.239999999998</v>
      </c>
    </row>
    <row r="12" spans="1:8" ht="14.45" x14ac:dyDescent="0.3">
      <c r="A12" s="5">
        <v>10</v>
      </c>
      <c r="B12" s="20">
        <v>12133.85</v>
      </c>
      <c r="C12" s="20"/>
      <c r="D12" s="2">
        <v>40674.370000000003</v>
      </c>
      <c r="E12" s="2">
        <v>47572.32</v>
      </c>
      <c r="F12" s="2">
        <v>32663.48</v>
      </c>
      <c r="G12" s="2">
        <v>36925.800000000003</v>
      </c>
      <c r="H12" s="2">
        <v>44482.58</v>
      </c>
    </row>
    <row r="13" spans="1:8" ht="14.45" x14ac:dyDescent="0.3">
      <c r="A13" s="5">
        <v>11</v>
      </c>
      <c r="B13" s="20">
        <v>13366.62</v>
      </c>
      <c r="C13" s="20"/>
      <c r="D13" s="2">
        <v>40986.71</v>
      </c>
      <c r="E13" s="2">
        <v>47938.6</v>
      </c>
      <c r="F13" s="2">
        <v>32907.49</v>
      </c>
      <c r="G13" s="2">
        <v>37154.699999999997</v>
      </c>
      <c r="H13" s="2">
        <v>44722.79</v>
      </c>
    </row>
    <row r="14" spans="1:8" ht="14.45" x14ac:dyDescent="0.3">
      <c r="A14" s="5">
        <v>12</v>
      </c>
      <c r="B14" s="20">
        <v>14570.32</v>
      </c>
      <c r="C14" s="20"/>
      <c r="D14" s="2">
        <v>41293.56</v>
      </c>
      <c r="E14" s="2">
        <v>48300.02</v>
      </c>
      <c r="F14" s="2">
        <v>33150.81</v>
      </c>
      <c r="G14" s="2">
        <v>37381.22</v>
      </c>
      <c r="H14" s="2">
        <v>44958.97</v>
      </c>
    </row>
    <row r="15" spans="1:8" ht="14.45" x14ac:dyDescent="0.3">
      <c r="A15" s="5">
        <v>13</v>
      </c>
      <c r="B15" s="20">
        <v>15741.55</v>
      </c>
      <c r="C15" s="20"/>
      <c r="D15" s="2">
        <v>41594.629999999997</v>
      </c>
      <c r="E15" s="2">
        <v>48656.18</v>
      </c>
      <c r="F15" s="2">
        <v>33394.550000000003</v>
      </c>
      <c r="G15" s="2">
        <v>37605.61</v>
      </c>
      <c r="H15" s="2">
        <v>45191.27</v>
      </c>
    </row>
    <row r="16" spans="1:8" ht="14.45" x14ac:dyDescent="0.3">
      <c r="A16" s="5">
        <v>14</v>
      </c>
      <c r="B16" s="20">
        <v>16878.07</v>
      </c>
      <c r="C16" s="20"/>
      <c r="D16" s="2">
        <v>41890.43</v>
      </c>
      <c r="E16" s="2">
        <v>49007.3</v>
      </c>
      <c r="F16" s="2">
        <v>33636.42</v>
      </c>
      <c r="G16" s="2">
        <v>37829.9</v>
      </c>
      <c r="H16" s="2">
        <v>45420.22</v>
      </c>
    </row>
    <row r="17" spans="1:8" ht="14.45" x14ac:dyDescent="0.3">
      <c r="A17" s="5">
        <v>15</v>
      </c>
      <c r="B17" s="20">
        <v>17978.63</v>
      </c>
      <c r="C17" s="20"/>
      <c r="D17" s="2">
        <v>42182.39</v>
      </c>
      <c r="E17" s="2">
        <v>49354.07</v>
      </c>
      <c r="F17" s="2">
        <v>33876.61</v>
      </c>
      <c r="G17" s="2">
        <v>38052.83</v>
      </c>
      <c r="H17" s="2">
        <v>45646.239999999998</v>
      </c>
    </row>
    <row r="18" spans="1:8" ht="14.45" x14ac:dyDescent="0.3">
      <c r="A18" s="5">
        <v>16</v>
      </c>
      <c r="B18" s="20">
        <v>19042.939999999999</v>
      </c>
      <c r="C18" s="20"/>
      <c r="D18" s="2">
        <v>42469.11</v>
      </c>
      <c r="E18" s="2">
        <v>49696.45</v>
      </c>
      <c r="F18" s="2">
        <v>34117.89</v>
      </c>
      <c r="G18" s="2">
        <v>38274.14</v>
      </c>
      <c r="H18" s="2">
        <v>45868.78</v>
      </c>
    </row>
    <row r="19" spans="1:8" ht="14.45" x14ac:dyDescent="0.3">
      <c r="A19" s="5">
        <v>17</v>
      </c>
      <c r="B19" s="20">
        <v>20071.490000000002</v>
      </c>
      <c r="C19" s="20"/>
      <c r="D19" s="2">
        <v>42750.82</v>
      </c>
      <c r="E19" s="2">
        <v>50034.44</v>
      </c>
      <c r="F19" s="2">
        <v>34358.5</v>
      </c>
      <c r="G19" s="2">
        <v>38494.019999999997</v>
      </c>
      <c r="H19" s="2">
        <v>46088</v>
      </c>
    </row>
    <row r="20" spans="1:8" ht="14.45" x14ac:dyDescent="0.3">
      <c r="A20" s="5">
        <v>18</v>
      </c>
      <c r="B20" s="20">
        <v>21065.54</v>
      </c>
      <c r="C20" s="20"/>
      <c r="D20" s="2">
        <v>43028.09</v>
      </c>
      <c r="E20" s="2">
        <v>50368.27</v>
      </c>
      <c r="F20" s="2">
        <v>34597.800000000003</v>
      </c>
      <c r="G20" s="2">
        <v>38713.269999999997</v>
      </c>
      <c r="H20" s="2">
        <v>46304.09</v>
      </c>
    </row>
    <row r="21" spans="1:8" x14ac:dyDescent="0.25">
      <c r="A21" s="5">
        <v>19</v>
      </c>
      <c r="B21" s="20">
        <v>22026.94</v>
      </c>
      <c r="C21" s="20"/>
      <c r="D21" s="2">
        <v>43302.02</v>
      </c>
      <c r="E21" s="2">
        <v>50698.59</v>
      </c>
      <c r="F21" s="2">
        <v>34836.129999999997</v>
      </c>
      <c r="G21" s="2">
        <v>38932.93</v>
      </c>
      <c r="H21" s="2">
        <v>46517.21</v>
      </c>
    </row>
    <row r="22" spans="1:8" x14ac:dyDescent="0.25">
      <c r="A22" s="5">
        <v>20</v>
      </c>
      <c r="B22" s="20">
        <v>22958.12</v>
      </c>
      <c r="C22" s="20"/>
      <c r="D22" s="2">
        <v>43571.59</v>
      </c>
      <c r="E22" s="2">
        <v>51025.31</v>
      </c>
      <c r="F22" s="2">
        <v>35076.339999999997</v>
      </c>
      <c r="G22" s="2">
        <v>39151.660000000003</v>
      </c>
      <c r="H22" s="2">
        <v>46728.26</v>
      </c>
    </row>
    <row r="23" spans="1:8" x14ac:dyDescent="0.25">
      <c r="A23" s="5">
        <v>21</v>
      </c>
      <c r="B23" s="20">
        <v>23861.94</v>
      </c>
      <c r="C23" s="20"/>
      <c r="D23" s="2">
        <v>43837.04</v>
      </c>
      <c r="E23" s="2">
        <v>51348.55</v>
      </c>
      <c r="F23" s="2">
        <v>35315.629999999997</v>
      </c>
      <c r="G23" s="2">
        <v>39369.67</v>
      </c>
      <c r="H23" s="2">
        <v>46936.9</v>
      </c>
    </row>
    <row r="24" spans="1:8" x14ac:dyDescent="0.25">
      <c r="A24" s="5">
        <v>22</v>
      </c>
      <c r="B24" s="20">
        <v>24741.66</v>
      </c>
      <c r="C24" s="20"/>
      <c r="D24" s="2">
        <v>44098.65</v>
      </c>
      <c r="E24" s="2">
        <v>51668.56</v>
      </c>
      <c r="F24" s="2">
        <v>35554.160000000003</v>
      </c>
      <c r="G24" s="2">
        <v>39587.14</v>
      </c>
      <c r="H24" s="2">
        <v>47143.13</v>
      </c>
    </row>
    <row r="25" spans="1:8" x14ac:dyDescent="0.25">
      <c r="A25" s="5">
        <v>23</v>
      </c>
      <c r="B25" s="20">
        <v>25600.84</v>
      </c>
      <c r="C25" s="20"/>
      <c r="D25" s="2">
        <v>44357.71</v>
      </c>
      <c r="E25" s="2">
        <v>51985.81</v>
      </c>
      <c r="F25" s="2">
        <v>35792.730000000003</v>
      </c>
      <c r="G25" s="2">
        <v>39805.339999999997</v>
      </c>
      <c r="H25" s="2">
        <v>47347.13</v>
      </c>
    </row>
    <row r="26" spans="1:8" x14ac:dyDescent="0.25">
      <c r="A26" s="5">
        <v>24</v>
      </c>
      <c r="B26" s="20">
        <v>26443.27</v>
      </c>
      <c r="C26" s="20"/>
      <c r="D26" s="2">
        <v>44613.56</v>
      </c>
      <c r="E26" s="2">
        <v>52300.43</v>
      </c>
      <c r="F26" s="2">
        <v>36032.92</v>
      </c>
      <c r="G26" s="2">
        <v>40024.14</v>
      </c>
      <c r="H26" s="2">
        <v>47549.13</v>
      </c>
    </row>
    <row r="27" spans="1:8" x14ac:dyDescent="0.25">
      <c r="A27" s="5">
        <v>25</v>
      </c>
      <c r="B27" s="20">
        <v>27272.9</v>
      </c>
      <c r="C27" s="20"/>
      <c r="D27" s="2">
        <v>44866.29</v>
      </c>
      <c r="E27" s="2">
        <v>52612.53</v>
      </c>
      <c r="F27" s="2">
        <v>36272.75</v>
      </c>
      <c r="G27" s="2">
        <v>40242.910000000003</v>
      </c>
      <c r="H27" s="2">
        <v>47749.35</v>
      </c>
    </row>
    <row r="28" spans="1:8" x14ac:dyDescent="0.25">
      <c r="A28" s="5">
        <v>26</v>
      </c>
      <c r="B28" s="20">
        <v>28093.8</v>
      </c>
      <c r="C28" s="20"/>
      <c r="D28" s="2">
        <v>45116.18</v>
      </c>
      <c r="E28" s="2">
        <v>52922.39</v>
      </c>
      <c r="F28" s="2">
        <v>36512.370000000003</v>
      </c>
      <c r="G28" s="2">
        <v>40461.85</v>
      </c>
      <c r="H28" s="2">
        <v>47948.46</v>
      </c>
    </row>
    <row r="29" spans="1:8" x14ac:dyDescent="0.25">
      <c r="A29" s="5">
        <v>27</v>
      </c>
      <c r="B29" s="20">
        <v>28910.06</v>
      </c>
      <c r="C29" s="20"/>
      <c r="D29" s="2">
        <v>45363.61</v>
      </c>
      <c r="E29" s="2">
        <v>53230.31</v>
      </c>
      <c r="F29" s="2">
        <v>36752.699999999997</v>
      </c>
      <c r="G29" s="2">
        <v>40681.15</v>
      </c>
      <c r="H29" s="2">
        <v>48146.51</v>
      </c>
    </row>
    <row r="30" spans="1:8" x14ac:dyDescent="0.25">
      <c r="A30" s="5">
        <v>28</v>
      </c>
      <c r="B30" s="20">
        <v>29725.77</v>
      </c>
      <c r="C30" s="20"/>
      <c r="D30" s="2">
        <v>45609.63</v>
      </c>
      <c r="E30" s="2">
        <v>53536.6</v>
      </c>
      <c r="F30" s="2">
        <v>36994.82</v>
      </c>
      <c r="G30" s="2">
        <v>40902.21</v>
      </c>
      <c r="H30" s="2">
        <v>48343.43</v>
      </c>
    </row>
    <row r="31" spans="1:8" x14ac:dyDescent="0.25">
      <c r="A31" s="5">
        <v>29</v>
      </c>
      <c r="B31" s="20">
        <v>30544.95</v>
      </c>
      <c r="C31" s="20"/>
      <c r="D31" s="2">
        <v>45853.59</v>
      </c>
      <c r="E31" s="2">
        <v>53841.41</v>
      </c>
      <c r="F31" s="2">
        <v>37237.14</v>
      </c>
      <c r="G31" s="2">
        <v>41124.46</v>
      </c>
      <c r="H31" s="2">
        <v>48539.45</v>
      </c>
    </row>
    <row r="32" spans="1:8" x14ac:dyDescent="0.25">
      <c r="A32" s="5">
        <v>30</v>
      </c>
      <c r="B32" s="20">
        <v>31371.5</v>
      </c>
      <c r="C32" s="20"/>
      <c r="D32" s="2">
        <v>46095.8</v>
      </c>
      <c r="E32" s="2">
        <v>54145.02</v>
      </c>
      <c r="F32" s="2">
        <v>37479.85</v>
      </c>
      <c r="G32" s="2">
        <v>41347.589999999997</v>
      </c>
      <c r="H32" s="2">
        <v>48734.84</v>
      </c>
    </row>
    <row r="33" spans="1:8" x14ac:dyDescent="0.25">
      <c r="A33" s="5">
        <v>31</v>
      </c>
      <c r="B33" s="20">
        <v>32209.17</v>
      </c>
      <c r="C33" s="20"/>
      <c r="D33" s="2">
        <v>46336.57</v>
      </c>
      <c r="E33" s="2">
        <v>54447.7</v>
      </c>
      <c r="F33" s="2">
        <v>37723.800000000003</v>
      </c>
      <c r="G33" s="2">
        <v>41571.81</v>
      </c>
      <c r="H33" s="2">
        <v>48929.86</v>
      </c>
    </row>
    <row r="34" spans="1:8" x14ac:dyDescent="0.25">
      <c r="A34" s="5">
        <v>32</v>
      </c>
      <c r="B34" s="20">
        <v>33061.519999999997</v>
      </c>
      <c r="C34" s="20"/>
      <c r="D34" s="2">
        <v>46576.24</v>
      </c>
      <c r="E34" s="2">
        <v>54749.71</v>
      </c>
      <c r="F34" s="2">
        <v>37969.94</v>
      </c>
      <c r="G34" s="2">
        <v>41797.339999999997</v>
      </c>
      <c r="H34" s="2">
        <v>49124.77</v>
      </c>
    </row>
    <row r="35" spans="1:8" x14ac:dyDescent="0.25">
      <c r="A35" s="5">
        <v>33</v>
      </c>
      <c r="B35" s="20">
        <v>33931.86</v>
      </c>
      <c r="C35" s="20"/>
      <c r="D35" s="2">
        <v>46815.8</v>
      </c>
      <c r="E35" s="2">
        <v>55051.3</v>
      </c>
      <c r="F35" s="2">
        <v>38216.92</v>
      </c>
      <c r="G35" s="2">
        <v>42025.58</v>
      </c>
      <c r="H35" s="2">
        <v>49320.36</v>
      </c>
    </row>
    <row r="36" spans="1:8" x14ac:dyDescent="0.25">
      <c r="A36" s="5">
        <v>34</v>
      </c>
      <c r="B36" s="20">
        <v>34823.26</v>
      </c>
      <c r="C36" s="20"/>
      <c r="D36" s="2">
        <v>47054.77</v>
      </c>
      <c r="E36" s="2">
        <v>55352.77</v>
      </c>
      <c r="F36" s="2">
        <v>38464.94</v>
      </c>
      <c r="G36" s="2">
        <v>42255.79</v>
      </c>
      <c r="H36" s="2">
        <v>49516.32</v>
      </c>
    </row>
    <row r="37" spans="1:8" x14ac:dyDescent="0.25">
      <c r="A37" s="5">
        <v>35</v>
      </c>
      <c r="B37" s="20">
        <v>35738.480000000003</v>
      </c>
      <c r="C37" s="20"/>
      <c r="D37" s="2">
        <v>47293.51</v>
      </c>
      <c r="E37" s="2">
        <v>55654.46</v>
      </c>
      <c r="F37" s="2">
        <v>38714.699999999997</v>
      </c>
      <c r="G37" s="2">
        <v>42487.85</v>
      </c>
      <c r="H37" s="2">
        <v>49712.93</v>
      </c>
    </row>
    <row r="38" spans="1:8" x14ac:dyDescent="0.25">
      <c r="A38" s="5">
        <v>36</v>
      </c>
      <c r="B38" s="20">
        <v>36679.980000000003</v>
      </c>
      <c r="C38" s="20"/>
      <c r="D38" s="2">
        <v>47532.36</v>
      </c>
      <c r="E38" s="2">
        <v>55956.7</v>
      </c>
      <c r="F38" s="2">
        <v>38967.22</v>
      </c>
      <c r="G38" s="2">
        <v>42722.01</v>
      </c>
      <c r="H38" s="2">
        <v>49910.48</v>
      </c>
    </row>
    <row r="39" spans="1:8" x14ac:dyDescent="0.25">
      <c r="A39" s="5">
        <v>37</v>
      </c>
      <c r="B39" s="20">
        <v>37649.879999999997</v>
      </c>
      <c r="C39" s="20"/>
      <c r="D39" s="2">
        <v>47771.65</v>
      </c>
      <c r="E39" s="2">
        <v>56259.38</v>
      </c>
      <c r="F39" s="2">
        <v>39221.300000000003</v>
      </c>
      <c r="G39" s="2">
        <v>42958.48</v>
      </c>
      <c r="H39" s="2">
        <v>50109.279999999999</v>
      </c>
    </row>
    <row r="40" spans="1:8" x14ac:dyDescent="0.25">
      <c r="A40" s="5">
        <v>38</v>
      </c>
      <c r="B40" s="20">
        <v>38649.949999999997</v>
      </c>
      <c r="C40" s="20"/>
      <c r="D40" s="2">
        <v>48012.11</v>
      </c>
      <c r="E40" s="2">
        <v>56563.13</v>
      </c>
      <c r="F40" s="2">
        <v>39477.14</v>
      </c>
      <c r="G40" s="2">
        <v>43198.77</v>
      </c>
      <c r="H40" s="2">
        <v>50309.61</v>
      </c>
    </row>
    <row r="41" spans="1:8" x14ac:dyDescent="0.25">
      <c r="A41" s="5">
        <v>39</v>
      </c>
      <c r="B41" s="20">
        <v>39681.61</v>
      </c>
      <c r="C41" s="20"/>
      <c r="D41" s="2">
        <v>48253.77</v>
      </c>
      <c r="E41" s="2">
        <v>56868.28</v>
      </c>
      <c r="F41" s="2">
        <v>39735.32</v>
      </c>
      <c r="G41" s="2">
        <v>43441.84</v>
      </c>
      <c r="H41" s="2">
        <v>50511.91</v>
      </c>
    </row>
    <row r="42" spans="1:8" x14ac:dyDescent="0.25">
      <c r="A42" s="5">
        <v>40</v>
      </c>
      <c r="B42" s="20">
        <v>40745.910000000003</v>
      </c>
      <c r="C42" s="20"/>
      <c r="D42" s="2">
        <v>48496.86</v>
      </c>
      <c r="E42" s="2">
        <v>57175.19</v>
      </c>
      <c r="F42" s="2">
        <v>39996.92</v>
      </c>
      <c r="G42" s="2">
        <v>43687.85</v>
      </c>
      <c r="H42" s="2">
        <v>50716.55</v>
      </c>
    </row>
    <row r="43" spans="1:8" x14ac:dyDescent="0.25">
      <c r="A43" s="5">
        <v>41</v>
      </c>
      <c r="B43" s="20">
        <v>41843.54</v>
      </c>
      <c r="C43" s="20"/>
      <c r="D43" s="2">
        <v>48741.75</v>
      </c>
      <c r="E43" s="2">
        <v>57484.01</v>
      </c>
      <c r="F43" s="2">
        <v>40260.879999999997</v>
      </c>
      <c r="G43" s="2">
        <v>43937.05</v>
      </c>
      <c r="H43" s="2">
        <v>50923.62</v>
      </c>
    </row>
    <row r="44" spans="1:8" x14ac:dyDescent="0.25">
      <c r="A44" s="5">
        <v>42</v>
      </c>
      <c r="B44" s="20">
        <v>42974.79</v>
      </c>
      <c r="C44" s="20"/>
      <c r="D44" s="2">
        <v>48988.82</v>
      </c>
      <c r="E44" s="2">
        <v>57794.7</v>
      </c>
      <c r="F44" s="2">
        <v>40527.43</v>
      </c>
      <c r="G44" s="2">
        <v>44189.95</v>
      </c>
      <c r="H44" s="2">
        <v>51133.43</v>
      </c>
    </row>
    <row r="45" spans="1:8" x14ac:dyDescent="0.25">
      <c r="A45" s="5">
        <v>43</v>
      </c>
      <c r="B45" s="20">
        <v>44139.62</v>
      </c>
      <c r="C45" s="20"/>
      <c r="D45" s="2">
        <v>49238.63</v>
      </c>
      <c r="E45" s="2">
        <v>58108.08</v>
      </c>
      <c r="F45" s="2">
        <v>40797.1</v>
      </c>
      <c r="G45" s="2">
        <v>44447.48</v>
      </c>
      <c r="H45" s="2">
        <v>51346.33</v>
      </c>
    </row>
    <row r="46" spans="1:8" x14ac:dyDescent="0.25">
      <c r="A46" s="5">
        <v>44</v>
      </c>
      <c r="B46" s="20">
        <v>45337.63</v>
      </c>
      <c r="C46" s="20"/>
      <c r="D46" s="2">
        <v>49491.49</v>
      </c>
      <c r="E46" s="2">
        <v>58424.53</v>
      </c>
      <c r="F46" s="2">
        <v>41070.89</v>
      </c>
      <c r="G46" s="2">
        <v>44708.9</v>
      </c>
      <c r="H46" s="2">
        <v>51562.68</v>
      </c>
    </row>
    <row r="47" spans="1:8" x14ac:dyDescent="0.25">
      <c r="A47" s="5">
        <v>45</v>
      </c>
      <c r="B47" s="20">
        <v>46568.08</v>
      </c>
      <c r="C47" s="20"/>
      <c r="D47" s="2">
        <v>49747.64</v>
      </c>
      <c r="E47" s="2">
        <v>58744.43</v>
      </c>
      <c r="F47" s="2">
        <v>41347.949999999997</v>
      </c>
      <c r="G47" s="2">
        <v>44974.48</v>
      </c>
      <c r="H47" s="2">
        <v>51782.84</v>
      </c>
    </row>
    <row r="48" spans="1:8" x14ac:dyDescent="0.25">
      <c r="A48" s="5">
        <v>46</v>
      </c>
      <c r="B48" s="20">
        <v>47829.9</v>
      </c>
      <c r="C48" s="20"/>
      <c r="D48" s="2">
        <v>50007.519999999997</v>
      </c>
      <c r="E48" s="2">
        <v>59067.39</v>
      </c>
      <c r="F48" s="2">
        <v>41628.58</v>
      </c>
      <c r="G48" s="2">
        <v>45244.52</v>
      </c>
      <c r="H48" s="2">
        <v>52007.26</v>
      </c>
    </row>
    <row r="49" spans="1:8" x14ac:dyDescent="0.25">
      <c r="A49" s="5">
        <v>47</v>
      </c>
      <c r="B49" s="20">
        <v>49121.71</v>
      </c>
      <c r="C49" s="20"/>
      <c r="D49" s="2">
        <v>50271.55</v>
      </c>
      <c r="E49" s="2">
        <v>59394.13</v>
      </c>
      <c r="F49" s="2">
        <v>41913.32</v>
      </c>
      <c r="G49" s="2">
        <v>45519.99</v>
      </c>
      <c r="H49" s="2">
        <v>52236.15</v>
      </c>
    </row>
    <row r="50" spans="1:8" x14ac:dyDescent="0.25">
      <c r="A50" s="5">
        <v>48</v>
      </c>
      <c r="B50" s="20">
        <v>50441.89</v>
      </c>
      <c r="C50" s="20"/>
      <c r="D50" s="2">
        <v>50540.2</v>
      </c>
      <c r="E50" s="2">
        <v>59725.37</v>
      </c>
      <c r="F50" s="2">
        <v>42202.93</v>
      </c>
      <c r="G50" s="2">
        <v>45800.76</v>
      </c>
      <c r="H50" s="2">
        <v>52469.91</v>
      </c>
    </row>
    <row r="51" spans="1:8" x14ac:dyDescent="0.25">
      <c r="A51" s="5">
        <v>49</v>
      </c>
      <c r="B51" s="20">
        <v>51788.52</v>
      </c>
      <c r="C51" s="20"/>
      <c r="D51" s="2">
        <v>50813.9</v>
      </c>
      <c r="E51" s="2">
        <v>60061.52</v>
      </c>
      <c r="F51" s="2">
        <v>42496.89</v>
      </c>
      <c r="G51" s="2">
        <v>46086.8</v>
      </c>
      <c r="H51" s="2">
        <v>52708.95</v>
      </c>
    </row>
    <row r="52" spans="1:8" x14ac:dyDescent="0.25">
      <c r="A52" s="5">
        <v>50</v>
      </c>
      <c r="B52" s="20">
        <v>53159.519999999997</v>
      </c>
      <c r="C52" s="20"/>
      <c r="D52" s="2">
        <v>51093.03</v>
      </c>
      <c r="E52" s="2">
        <v>60402.55</v>
      </c>
      <c r="F52" s="2">
        <v>42795.55</v>
      </c>
      <c r="G52" s="2">
        <v>46378.43</v>
      </c>
      <c r="H52" s="2">
        <v>52953.68</v>
      </c>
    </row>
    <row r="53" spans="1:8" x14ac:dyDescent="0.25">
      <c r="A53" s="5">
        <v>51</v>
      </c>
      <c r="B53" s="20">
        <v>54552.59</v>
      </c>
      <c r="C53" s="20"/>
      <c r="D53" s="2">
        <v>51378.080000000002</v>
      </c>
      <c r="E53" s="2">
        <v>60748.22</v>
      </c>
      <c r="F53" s="2">
        <v>43099.54</v>
      </c>
      <c r="G53" s="2">
        <v>46676.3</v>
      </c>
      <c r="H53" s="2">
        <v>53204.53</v>
      </c>
    </row>
    <row r="54" spans="1:8" x14ac:dyDescent="0.25">
      <c r="A54" s="5">
        <v>52</v>
      </c>
      <c r="B54" s="20">
        <v>55965.33</v>
      </c>
      <c r="C54" s="20"/>
      <c r="D54" s="2">
        <v>51669.56</v>
      </c>
      <c r="E54" s="2">
        <v>61099.96</v>
      </c>
      <c r="F54" s="2">
        <v>43409.25</v>
      </c>
      <c r="G54" s="2">
        <v>46980.91</v>
      </c>
      <c r="H54" s="2">
        <v>53461.79</v>
      </c>
    </row>
    <row r="55" spans="1:8" x14ac:dyDescent="0.25">
      <c r="A55" s="5">
        <v>53</v>
      </c>
      <c r="B55" s="20">
        <v>57395.22</v>
      </c>
      <c r="C55" s="20"/>
      <c r="D55" s="2">
        <v>51967.89</v>
      </c>
      <c r="E55" s="2">
        <v>61458.23</v>
      </c>
      <c r="F55" s="2">
        <v>43724.59</v>
      </c>
      <c r="G55" s="2">
        <v>47292.04</v>
      </c>
      <c r="H55" s="2">
        <v>53725.99</v>
      </c>
    </row>
    <row r="56" spans="1:8" x14ac:dyDescent="0.25">
      <c r="A56" s="5">
        <v>54</v>
      </c>
      <c r="B56" s="20">
        <v>58839.73</v>
      </c>
      <c r="C56" s="20"/>
      <c r="D56" s="2">
        <v>52273.55</v>
      </c>
      <c r="E56" s="2">
        <v>61823.21</v>
      </c>
      <c r="F56" s="2">
        <v>44045.95</v>
      </c>
      <c r="G56" s="2">
        <v>47610.06</v>
      </c>
      <c r="H56" s="2">
        <v>53997.62</v>
      </c>
    </row>
    <row r="57" spans="1:8" x14ac:dyDescent="0.25">
      <c r="A57" s="5">
        <v>55</v>
      </c>
      <c r="B57" s="20">
        <v>60296.34</v>
      </c>
      <c r="C57" s="20"/>
      <c r="D57" s="2">
        <v>52587.16</v>
      </c>
      <c r="E57" s="2">
        <v>62193.96</v>
      </c>
      <c r="F57" s="2">
        <v>44374.04</v>
      </c>
      <c r="G57" s="2">
        <v>47935.58</v>
      </c>
      <c r="H57" s="2">
        <v>54277.2</v>
      </c>
    </row>
    <row r="58" spans="1:8" x14ac:dyDescent="0.25">
      <c r="A58" s="5">
        <v>56</v>
      </c>
      <c r="B58" s="20">
        <v>61762.57</v>
      </c>
      <c r="C58" s="20"/>
      <c r="D58" s="2">
        <v>52909.29</v>
      </c>
      <c r="E58" s="2">
        <v>62572.52</v>
      </c>
      <c r="F58" s="2">
        <v>44708.959999999999</v>
      </c>
      <c r="G58" s="2">
        <v>48269.13</v>
      </c>
      <c r="H58" s="2">
        <v>54565.22</v>
      </c>
    </row>
    <row r="59" spans="1:8" x14ac:dyDescent="0.25">
      <c r="A59" s="5">
        <v>57</v>
      </c>
      <c r="B59" s="20">
        <v>63236.13</v>
      </c>
      <c r="C59" s="20"/>
      <c r="D59" s="2">
        <v>53240.46</v>
      </c>
      <c r="E59" s="2">
        <v>62959.46</v>
      </c>
      <c r="F59" s="2">
        <v>45051.03</v>
      </c>
      <c r="G59" s="2">
        <v>48610.64</v>
      </c>
      <c r="H59" s="2">
        <v>54861.8</v>
      </c>
    </row>
    <row r="60" spans="1:8" x14ac:dyDescent="0.25">
      <c r="A60" s="5">
        <v>58</v>
      </c>
      <c r="B60" s="20">
        <v>64714.87</v>
      </c>
      <c r="C60" s="20"/>
      <c r="D60" s="2">
        <v>53580.99</v>
      </c>
      <c r="E60" s="2">
        <v>63354.559999999998</v>
      </c>
      <c r="F60" s="2">
        <v>45400.75</v>
      </c>
      <c r="G60" s="2">
        <v>48960.57</v>
      </c>
      <c r="H60" s="2">
        <v>55167.839999999997</v>
      </c>
    </row>
    <row r="61" spans="1:8" x14ac:dyDescent="0.25">
      <c r="A61" s="5">
        <v>59</v>
      </c>
      <c r="B61" s="20">
        <v>66196.960000000006</v>
      </c>
      <c r="C61" s="20"/>
      <c r="D61" s="2">
        <v>53931.81</v>
      </c>
      <c r="E61" s="2">
        <v>63757.22</v>
      </c>
      <c r="F61" s="2">
        <v>45758.57</v>
      </c>
      <c r="G61" s="2">
        <v>49319.59</v>
      </c>
      <c r="H61" s="2">
        <v>55483.93</v>
      </c>
    </row>
    <row r="62" spans="1:8" x14ac:dyDescent="0.25">
      <c r="A62" s="5">
        <v>60</v>
      </c>
      <c r="B62" s="20">
        <v>67680.88</v>
      </c>
      <c r="C62" s="20"/>
      <c r="D62" s="2">
        <v>54293.61</v>
      </c>
      <c r="E62" s="2">
        <v>64169.72</v>
      </c>
      <c r="F62" s="2">
        <v>46124.83</v>
      </c>
      <c r="G62" s="2">
        <v>49687.98</v>
      </c>
      <c r="H62" s="2">
        <v>55810.7</v>
      </c>
    </row>
    <row r="63" spans="1:8" x14ac:dyDescent="0.25">
      <c r="A63" s="5">
        <v>61</v>
      </c>
      <c r="B63" s="20">
        <v>69165.56</v>
      </c>
      <c r="C63" s="20"/>
      <c r="D63" s="2">
        <v>54666.89</v>
      </c>
      <c r="E63" s="2">
        <v>64592.68</v>
      </c>
      <c r="F63" s="2">
        <v>46500.07</v>
      </c>
      <c r="G63" s="2">
        <v>50066.05</v>
      </c>
      <c r="H63" s="2">
        <v>56148.4</v>
      </c>
    </row>
    <row r="64" spans="1:8" x14ac:dyDescent="0.25">
      <c r="A64" s="5">
        <v>62</v>
      </c>
      <c r="B64" s="20">
        <v>70650.42</v>
      </c>
      <c r="C64" s="20"/>
      <c r="D64" s="2">
        <v>55051.98</v>
      </c>
      <c r="E64" s="2">
        <v>65024.45</v>
      </c>
      <c r="F64" s="2">
        <v>46884.639999999999</v>
      </c>
      <c r="G64" s="2">
        <v>50454.32</v>
      </c>
      <c r="H64" s="2">
        <v>56497.62</v>
      </c>
    </row>
    <row r="65" spans="1:8" x14ac:dyDescent="0.25">
      <c r="A65" s="5">
        <v>63</v>
      </c>
      <c r="B65" s="20">
        <v>72135.460000000006</v>
      </c>
      <c r="C65" s="20"/>
      <c r="D65" s="2">
        <v>55450.13</v>
      </c>
      <c r="E65" s="2">
        <v>65466.8</v>
      </c>
      <c r="F65" s="2">
        <v>47279.12</v>
      </c>
      <c r="G65" s="2">
        <v>50853.36</v>
      </c>
      <c r="H65" s="2">
        <v>56859.43</v>
      </c>
    </row>
    <row r="66" spans="1:8" x14ac:dyDescent="0.25">
      <c r="A66" s="5">
        <v>64</v>
      </c>
      <c r="B66" s="20">
        <v>73621.39</v>
      </c>
      <c r="C66" s="20"/>
      <c r="D66" s="2">
        <v>55862.15</v>
      </c>
      <c r="E66" s="2">
        <v>65921.33</v>
      </c>
      <c r="F66" s="2">
        <v>47684.160000000003</v>
      </c>
      <c r="G66" s="2">
        <v>51263.5</v>
      </c>
      <c r="H66" s="2">
        <v>57234.58</v>
      </c>
    </row>
    <row r="67" spans="1:8" x14ac:dyDescent="0.25">
      <c r="A67" s="5">
        <v>65</v>
      </c>
      <c r="B67" s="20">
        <v>75109.66</v>
      </c>
      <c r="C67" s="20"/>
      <c r="D67" s="2">
        <v>56288.05</v>
      </c>
      <c r="E67" s="2">
        <v>66387.19</v>
      </c>
      <c r="F67" s="2">
        <v>48100.02</v>
      </c>
      <c r="G67" s="2">
        <v>51685.33</v>
      </c>
      <c r="H67" s="2">
        <v>57623.18</v>
      </c>
    </row>
    <row r="68" spans="1:8" x14ac:dyDescent="0.25">
      <c r="A68" s="5">
        <v>66</v>
      </c>
      <c r="B68" s="20">
        <v>76602.61</v>
      </c>
      <c r="C68" s="20"/>
      <c r="D68" s="2">
        <v>56729.1</v>
      </c>
      <c r="E68" s="2">
        <v>66864.13</v>
      </c>
      <c r="F68" s="2">
        <v>48527.38</v>
      </c>
      <c r="G68" s="2">
        <v>52119.27</v>
      </c>
      <c r="H68" s="2">
        <v>58026.07</v>
      </c>
    </row>
    <row r="69" spans="1:8" x14ac:dyDescent="0.25">
      <c r="A69" s="5">
        <v>67</v>
      </c>
      <c r="B69" s="20">
        <v>78103.570000000007</v>
      </c>
      <c r="C69" s="20"/>
      <c r="D69" s="2">
        <v>57186.53</v>
      </c>
      <c r="E69" s="2">
        <v>67355.179999999993</v>
      </c>
      <c r="F69" s="2">
        <v>48967.13</v>
      </c>
      <c r="G69" s="2">
        <v>52565.9</v>
      </c>
      <c r="H69" s="2">
        <v>58444.63</v>
      </c>
    </row>
    <row r="70" spans="1:8" x14ac:dyDescent="0.25">
      <c r="A70" s="5">
        <v>68</v>
      </c>
      <c r="B70" s="20">
        <v>79616.94</v>
      </c>
      <c r="C70" s="20"/>
      <c r="D70" s="2">
        <v>57660.43</v>
      </c>
      <c r="E70" s="2">
        <v>67859.520000000004</v>
      </c>
      <c r="F70" s="2">
        <v>49419.39</v>
      </c>
      <c r="G70" s="2">
        <v>53025.919999999998</v>
      </c>
      <c r="H70" s="2">
        <v>58879.61</v>
      </c>
    </row>
    <row r="71" spans="1:8" x14ac:dyDescent="0.25">
      <c r="A71" s="5">
        <v>69</v>
      </c>
      <c r="B71" s="20">
        <v>81148.3</v>
      </c>
      <c r="C71" s="20"/>
      <c r="D71" s="2">
        <v>58151.82</v>
      </c>
      <c r="E71" s="2">
        <v>68376.3</v>
      </c>
      <c r="F71" s="2">
        <v>49885.04</v>
      </c>
      <c r="G71" s="2">
        <v>53499.59</v>
      </c>
      <c r="H71" s="2">
        <v>59330.54</v>
      </c>
    </row>
    <row r="72" spans="1:8" x14ac:dyDescent="0.25">
      <c r="A72" s="5">
        <v>70</v>
      </c>
      <c r="B72" s="20">
        <v>82704.539999999994</v>
      </c>
      <c r="C72" s="20"/>
      <c r="D72" s="2">
        <v>58662.41</v>
      </c>
      <c r="E72" s="2">
        <v>68909.42</v>
      </c>
      <c r="F72" s="2">
        <v>50365.23</v>
      </c>
      <c r="G72" s="2">
        <v>53987.69</v>
      </c>
      <c r="H72" s="2">
        <v>59799.79</v>
      </c>
    </row>
    <row r="73" spans="1:8" x14ac:dyDescent="0.25">
      <c r="A73" s="5">
        <v>71</v>
      </c>
      <c r="B73" s="20">
        <v>84294.01</v>
      </c>
      <c r="C73" s="20"/>
      <c r="D73" s="2">
        <v>59191.95</v>
      </c>
      <c r="E73" s="2">
        <v>69456.78</v>
      </c>
      <c r="F73" s="2">
        <v>50859.64</v>
      </c>
      <c r="G73" s="2">
        <v>54491.1</v>
      </c>
      <c r="H73" s="2">
        <v>60288.47</v>
      </c>
    </row>
    <row r="74" spans="1:8" x14ac:dyDescent="0.25">
      <c r="A74" s="5">
        <v>72</v>
      </c>
      <c r="B74" s="20">
        <v>85926.56</v>
      </c>
      <c r="C74" s="20"/>
      <c r="D74" s="2">
        <v>59742.05</v>
      </c>
      <c r="E74" s="2">
        <v>70019.350000000006</v>
      </c>
      <c r="F74" s="2">
        <v>51369.9</v>
      </c>
      <c r="G74" s="2">
        <v>55009.72</v>
      </c>
      <c r="H74" s="2">
        <v>60795.45</v>
      </c>
    </row>
    <row r="75" spans="1:8" x14ac:dyDescent="0.25">
      <c r="A75" s="5">
        <v>73</v>
      </c>
      <c r="B75" s="20">
        <v>87613.74</v>
      </c>
      <c r="C75" s="20"/>
      <c r="D75" s="2">
        <v>60314.52</v>
      </c>
      <c r="E75" s="2">
        <v>70600.81</v>
      </c>
      <c r="F75" s="2">
        <v>51896.85</v>
      </c>
      <c r="G75" s="2">
        <v>55544.88</v>
      </c>
      <c r="H75" s="2">
        <v>61323.839999999997</v>
      </c>
    </row>
    <row r="76" spans="1:8" x14ac:dyDescent="0.25">
      <c r="A76" s="5">
        <v>74</v>
      </c>
      <c r="B76" s="20">
        <v>89368.91</v>
      </c>
      <c r="C76" s="20"/>
      <c r="D76" s="2">
        <v>60908.05</v>
      </c>
      <c r="E76" s="2">
        <v>71195.95</v>
      </c>
      <c r="F76" s="2">
        <v>52440.26</v>
      </c>
      <c r="G76" s="2">
        <v>56097.24</v>
      </c>
      <c r="H76" s="2">
        <v>61874.39</v>
      </c>
    </row>
    <row r="77" spans="1:8" x14ac:dyDescent="0.25">
      <c r="A77" s="5">
        <v>75</v>
      </c>
      <c r="B77" s="20">
        <v>91207.37</v>
      </c>
      <c r="C77" s="20"/>
      <c r="D77" s="2">
        <v>61526.32</v>
      </c>
      <c r="E77" s="2">
        <v>71811.13</v>
      </c>
      <c r="F77" s="2">
        <v>53002.5</v>
      </c>
      <c r="G77" s="2">
        <v>56666.76</v>
      </c>
      <c r="H77" s="2">
        <v>62446.54</v>
      </c>
    </row>
    <row r="78" spans="1:8" x14ac:dyDescent="0.25">
      <c r="A78" s="5">
        <v>76</v>
      </c>
      <c r="B78" s="20">
        <v>93146.48</v>
      </c>
      <c r="C78" s="20"/>
      <c r="D78" s="2">
        <v>62168.63</v>
      </c>
      <c r="E78" s="2">
        <v>72444.350000000006</v>
      </c>
      <c r="F78" s="2">
        <v>53583.02</v>
      </c>
      <c r="G78" s="2">
        <v>57255.3</v>
      </c>
      <c r="H78" s="2">
        <v>63043.78</v>
      </c>
    </row>
    <row r="79" spans="1:8" x14ac:dyDescent="0.25">
      <c r="A79" s="5">
        <v>77</v>
      </c>
      <c r="B79" s="20">
        <v>95205.83</v>
      </c>
      <c r="C79" s="20"/>
      <c r="D79" s="2">
        <v>62836.93</v>
      </c>
      <c r="E79" s="2">
        <v>73096.19</v>
      </c>
      <c r="F79" s="2">
        <v>54183.74</v>
      </c>
      <c r="G79" s="2">
        <v>57862.36</v>
      </c>
      <c r="H79" s="2">
        <v>63665.11</v>
      </c>
    </row>
    <row r="80" spans="1:8" x14ac:dyDescent="0.25">
      <c r="A80" s="5">
        <v>78</v>
      </c>
      <c r="B80" s="20">
        <v>97407.38</v>
      </c>
      <c r="C80" s="20"/>
      <c r="D80" s="2">
        <v>63532.24</v>
      </c>
      <c r="E80" s="2">
        <v>73770.06</v>
      </c>
      <c r="F80" s="2">
        <v>54805.41</v>
      </c>
      <c r="G80" s="2">
        <v>58489.66</v>
      </c>
      <c r="H80" s="2">
        <v>64313.06</v>
      </c>
    </row>
    <row r="81" spans="1:8" x14ac:dyDescent="0.25">
      <c r="A81" s="5">
        <v>79</v>
      </c>
      <c r="B81" s="20">
        <v>99775.63</v>
      </c>
      <c r="C81" s="20"/>
      <c r="D81" s="2">
        <v>64255.11</v>
      </c>
      <c r="E81" s="2">
        <v>74461.77</v>
      </c>
      <c r="F81" s="2">
        <v>55448.5</v>
      </c>
      <c r="G81" s="2">
        <v>59137.57</v>
      </c>
      <c r="H81" s="2">
        <v>64988.59</v>
      </c>
    </row>
    <row r="82" spans="1:8" x14ac:dyDescent="0.25">
      <c r="A82" s="5">
        <v>80</v>
      </c>
      <c r="B82" s="20">
        <v>102337.7</v>
      </c>
      <c r="C82" s="20"/>
      <c r="D82" s="2">
        <v>65007.55</v>
      </c>
      <c r="E82" s="2">
        <v>75179</v>
      </c>
      <c r="F82" s="2">
        <v>56115.23</v>
      </c>
      <c r="G82" s="2">
        <v>59806.66</v>
      </c>
      <c r="H82" s="2">
        <v>65692.13</v>
      </c>
    </row>
    <row r="83" spans="1:8" x14ac:dyDescent="0.25">
      <c r="A83" s="5">
        <v>81</v>
      </c>
      <c r="B83" s="20">
        <v>105123.7</v>
      </c>
      <c r="C83" s="20"/>
      <c r="D83" s="2">
        <v>65789.67</v>
      </c>
      <c r="E83" s="2">
        <v>75914.240000000005</v>
      </c>
      <c r="F83" s="2">
        <v>56804.89</v>
      </c>
      <c r="G83" s="2">
        <v>60498.45</v>
      </c>
      <c r="H83" s="2">
        <v>66426.41</v>
      </c>
    </row>
    <row r="84" spans="1:8" x14ac:dyDescent="0.25">
      <c r="A84" s="5">
        <v>82</v>
      </c>
      <c r="B84" s="20">
        <v>108166.5</v>
      </c>
      <c r="C84" s="20"/>
      <c r="D84" s="2">
        <v>66603.199999999997</v>
      </c>
      <c r="E84" s="2">
        <v>76677.710000000006</v>
      </c>
      <c r="F84" s="2">
        <v>57520.77</v>
      </c>
      <c r="G84" s="2">
        <v>61212.52</v>
      </c>
      <c r="H84" s="2">
        <v>67190.78</v>
      </c>
    </row>
    <row r="85" spans="1:8" x14ac:dyDescent="0.25">
      <c r="A85" s="5">
        <v>83</v>
      </c>
      <c r="B85" s="20">
        <v>111502.2</v>
      </c>
      <c r="C85" s="20"/>
      <c r="D85" s="2">
        <v>67449.41</v>
      </c>
      <c r="E85" s="2">
        <v>77460.77</v>
      </c>
      <c r="F85" s="2">
        <v>58261.54</v>
      </c>
      <c r="G85" s="2">
        <v>61951.19</v>
      </c>
      <c r="H85" s="2">
        <v>67988.36</v>
      </c>
    </row>
    <row r="86" spans="1:8" x14ac:dyDescent="0.25">
      <c r="A86" s="5">
        <v>84</v>
      </c>
      <c r="B86" s="20">
        <v>115170.5</v>
      </c>
      <c r="C86" s="20"/>
      <c r="D86" s="2">
        <v>68327.67</v>
      </c>
      <c r="E86" s="2">
        <v>78273.73</v>
      </c>
      <c r="F86" s="2">
        <v>59030.82</v>
      </c>
      <c r="G86" s="2">
        <v>62713.53</v>
      </c>
      <c r="H86" s="2">
        <v>68819.13</v>
      </c>
    </row>
    <row r="87" spans="1:8" x14ac:dyDescent="0.25">
      <c r="A87" s="5">
        <v>85</v>
      </c>
      <c r="B87" s="20">
        <v>119214.2</v>
      </c>
      <c r="C87" s="20"/>
      <c r="D87" s="2">
        <v>69242.210000000006</v>
      </c>
      <c r="E87" s="2">
        <v>79109.8</v>
      </c>
      <c r="F87" s="2">
        <v>59827.55</v>
      </c>
      <c r="G87" s="2">
        <v>63502.01</v>
      </c>
      <c r="H87" s="2">
        <v>69684.45</v>
      </c>
    </row>
    <row r="88" spans="1:8" x14ac:dyDescent="0.25">
      <c r="A88" s="5">
        <v>86</v>
      </c>
      <c r="B88" s="20">
        <v>123680</v>
      </c>
      <c r="C88" s="20"/>
      <c r="D88" s="2">
        <v>70189.210000000006</v>
      </c>
      <c r="E88" s="2">
        <v>79976.03</v>
      </c>
      <c r="F88" s="2">
        <v>60654.52</v>
      </c>
      <c r="G88" s="2">
        <v>64316.05</v>
      </c>
      <c r="H88" s="2">
        <v>70587.600000000006</v>
      </c>
    </row>
    <row r="89" spans="1:8" x14ac:dyDescent="0.25">
      <c r="A89" s="5">
        <v>87</v>
      </c>
      <c r="B89" s="20">
        <v>128618.6</v>
      </c>
      <c r="C89" s="20"/>
      <c r="D89" s="2">
        <v>71173.05</v>
      </c>
      <c r="E89" s="2">
        <v>80871.570000000007</v>
      </c>
      <c r="F89" s="2">
        <v>61512.35</v>
      </c>
      <c r="G89" s="2">
        <v>65157.07</v>
      </c>
      <c r="H89" s="2">
        <v>71524.95</v>
      </c>
    </row>
    <row r="90" spans="1:8" x14ac:dyDescent="0.25">
      <c r="A90" s="5">
        <v>88</v>
      </c>
      <c r="B90" s="20">
        <v>134084.6</v>
      </c>
      <c r="C90" s="20"/>
      <c r="D90" s="2">
        <v>72195.23</v>
      </c>
      <c r="E90" s="2">
        <v>81795.72</v>
      </c>
      <c r="F90" s="2">
        <v>62401.26</v>
      </c>
      <c r="G90" s="2">
        <v>66026.33</v>
      </c>
      <c r="H90" s="2">
        <v>72502.7</v>
      </c>
    </row>
    <row r="91" spans="1:8" x14ac:dyDescent="0.25">
      <c r="A91" s="5">
        <v>89</v>
      </c>
      <c r="B91" s="20">
        <v>140136.79999999999</v>
      </c>
      <c r="C91" s="20"/>
      <c r="D91" s="2">
        <v>73251.570000000007</v>
      </c>
      <c r="E91" s="2">
        <v>82757.789999999994</v>
      </c>
      <c r="F91" s="2">
        <v>63324.82</v>
      </c>
      <c r="G91" s="2">
        <v>66922.37</v>
      </c>
      <c r="H91" s="2">
        <v>73520.639999999999</v>
      </c>
    </row>
    <row r="92" spans="1:8" x14ac:dyDescent="0.25">
      <c r="A92" s="5">
        <v>90</v>
      </c>
      <c r="B92" s="20">
        <v>146838.5</v>
      </c>
      <c r="C92" s="20"/>
      <c r="D92" s="2">
        <v>74346.320000000007</v>
      </c>
      <c r="E92" s="2">
        <v>83746.880000000005</v>
      </c>
      <c r="F92" s="2">
        <v>64280.39</v>
      </c>
      <c r="G92" s="2">
        <v>67849.070000000007</v>
      </c>
      <c r="H92" s="2">
        <v>74576.27</v>
      </c>
    </row>
    <row r="93" spans="1:8" x14ac:dyDescent="0.25">
      <c r="A93" s="5">
        <v>91</v>
      </c>
      <c r="B93" s="20">
        <v>154257.79999999999</v>
      </c>
      <c r="C93" s="20"/>
      <c r="D93" s="2">
        <v>75480.73</v>
      </c>
      <c r="E93" s="2">
        <v>84776.13</v>
      </c>
      <c r="F93" s="2">
        <v>65271.66</v>
      </c>
      <c r="G93" s="2">
        <v>68803.75</v>
      </c>
      <c r="H93" s="2">
        <v>75675.05</v>
      </c>
    </row>
    <row r="94" spans="1:8" x14ac:dyDescent="0.25">
      <c r="A94" s="5">
        <v>92</v>
      </c>
      <c r="B94" s="20">
        <v>162467.4</v>
      </c>
      <c r="C94" s="20"/>
      <c r="D94" s="2">
        <v>76655.350000000006</v>
      </c>
      <c r="E94" s="2">
        <v>85847.52</v>
      </c>
      <c r="F94" s="2">
        <v>66300.19</v>
      </c>
      <c r="G94" s="2">
        <v>69788.47</v>
      </c>
      <c r="H94" s="2">
        <v>76818.009999999995</v>
      </c>
    </row>
    <row r="95" spans="1:8" x14ac:dyDescent="0.25">
      <c r="A95" s="5">
        <v>93</v>
      </c>
      <c r="B95" s="20">
        <v>171545.2</v>
      </c>
      <c r="C95" s="20"/>
      <c r="D95" s="2">
        <v>77866.490000000005</v>
      </c>
      <c r="E95" s="2">
        <v>86951.94</v>
      </c>
      <c r="F95" s="2">
        <v>67363.429999999993</v>
      </c>
      <c r="G95" s="2">
        <v>70805.31</v>
      </c>
      <c r="H95" s="2">
        <v>78004.47</v>
      </c>
    </row>
    <row r="96" spans="1:8" x14ac:dyDescent="0.25">
      <c r="A96" s="5">
        <v>94</v>
      </c>
      <c r="B96" s="20">
        <v>181574.5</v>
      </c>
      <c r="C96" s="20"/>
      <c r="D96" s="2">
        <v>79117.95</v>
      </c>
      <c r="E96" s="2">
        <v>88105.3</v>
      </c>
      <c r="F96" s="2">
        <v>68464.03</v>
      </c>
      <c r="G96" s="2">
        <v>71851.38</v>
      </c>
      <c r="H96" s="2">
        <v>79233.52</v>
      </c>
    </row>
    <row r="97" spans="1:8" x14ac:dyDescent="0.25">
      <c r="A97" s="5">
        <v>95</v>
      </c>
      <c r="B97" s="20">
        <v>192643.7</v>
      </c>
      <c r="C97" s="20"/>
      <c r="D97" s="2">
        <v>80411.61</v>
      </c>
      <c r="E97" s="2">
        <v>89309.41</v>
      </c>
      <c r="F97" s="2">
        <v>69603.44</v>
      </c>
      <c r="G97" s="2">
        <v>72928.28</v>
      </c>
      <c r="H97" s="2">
        <v>80510.19</v>
      </c>
    </row>
    <row r="99" spans="1:8" x14ac:dyDescent="0.25">
      <c r="A99" s="26" t="s">
        <v>113</v>
      </c>
      <c r="B99" s="26"/>
      <c r="C99" s="26"/>
      <c r="D99" s="26"/>
      <c r="E99" s="26"/>
      <c r="F99" s="26"/>
      <c r="G99" s="26"/>
      <c r="H99" s="26"/>
    </row>
  </sheetData>
  <mergeCells count="3">
    <mergeCell ref="A1:B1"/>
    <mergeCell ref="D1:H1"/>
    <mergeCell ref="A99:H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 metro differences</vt:lpstr>
      <vt:lpstr>wb metro differences</vt:lpstr>
      <vt:lpstr>national</vt:lpstr>
    </vt:vector>
  </TitlesOfParts>
  <Company>Stanford GSE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f reardon</dc:creator>
  <cp:lastModifiedBy>FoxL</cp:lastModifiedBy>
  <dcterms:created xsi:type="dcterms:W3CDTF">2015-06-23T19:28:39Z</dcterms:created>
  <dcterms:modified xsi:type="dcterms:W3CDTF">2015-08-04T02:30:49Z</dcterms:modified>
</cp:coreProperties>
</file>